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0DAB5BE-919F-41C9-97FE-30D3463C5B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ΠΕ70" sheetId="2" r:id="rId1"/>
    <sheet name="ΠΕ60" sheetId="11" r:id="rId2"/>
    <sheet name="ΠΕ05-ΠΕ07" sheetId="10" r:id="rId3"/>
    <sheet name="ΠΕ06" sheetId="9" r:id="rId4"/>
    <sheet name="ΠΕ11" sheetId="7" r:id="rId5"/>
    <sheet name="ΠΕ79.01" sheetId="8" r:id="rId6"/>
  </sheets>
  <definedNames>
    <definedName name="_xlnm._FilterDatabase" localSheetId="0" hidden="1">ΠΕ70!$D$26:$D$45</definedName>
    <definedName name="_xlnm.Print_Area" localSheetId="2">'ΠΕ05-ΠΕ07'!$A$1:$K$13</definedName>
    <definedName name="_xlnm.Print_Area" localSheetId="3">ΠΕ06!$A$1:$K$13</definedName>
    <definedName name="_xlnm.Print_Area" localSheetId="4">ΠΕ11!$A$1:$K$11</definedName>
    <definedName name="_xlnm.Print_Area" localSheetId="0">ΠΕ70!$A$1:$K$222</definedName>
    <definedName name="_xlnm.Print_Titles" localSheetId="0">ΠΕ70!$1:$1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1" i="11" l="1"/>
  <c r="K96" i="11"/>
  <c r="K92" i="11"/>
  <c r="K87" i="11"/>
  <c r="K81" i="11"/>
  <c r="K77" i="11"/>
  <c r="K71" i="11"/>
  <c r="K66" i="11"/>
  <c r="K62" i="11"/>
  <c r="K58" i="11"/>
  <c r="K54" i="11"/>
  <c r="K50" i="11"/>
  <c r="K45" i="11"/>
  <c r="K41" i="11"/>
  <c r="K35" i="11"/>
  <c r="K31" i="11"/>
  <c r="K30" i="11"/>
  <c r="K29" i="11"/>
  <c r="K25" i="11"/>
  <c r="K24" i="11"/>
  <c r="K23" i="11"/>
  <c r="K14" i="11"/>
  <c r="K7" i="11"/>
  <c r="K181" i="2" l="1"/>
  <c r="K182" i="2"/>
  <c r="K136" i="2"/>
  <c r="K7" i="7"/>
  <c r="K198" i="2"/>
  <c r="K165" i="2"/>
  <c r="K166" i="2"/>
  <c r="K144" i="2"/>
  <c r="K143" i="2"/>
  <c r="K120" i="2"/>
  <c r="K145" i="2"/>
  <c r="K11" i="7"/>
  <c r="K221" i="2"/>
  <c r="K105" i="2"/>
  <c r="K176" i="2"/>
  <c r="K43" i="2"/>
  <c r="K22" i="2" l="1"/>
  <c r="K13" i="9" l="1"/>
  <c r="K9" i="9"/>
  <c r="K5" i="9"/>
  <c r="K21" i="2"/>
  <c r="K220" i="2"/>
  <c r="K216" i="2"/>
  <c r="K205" i="2"/>
  <c r="K204" i="2"/>
  <c r="K190" i="2"/>
  <c r="K189" i="2"/>
  <c r="K167" i="2"/>
  <c r="K6" i="8"/>
  <c r="K158" i="2"/>
  <c r="K150" i="2"/>
  <c r="K154" i="2"/>
  <c r="K132" i="2"/>
  <c r="K121" i="2"/>
  <c r="K110" i="2"/>
  <c r="K90" i="2"/>
  <c r="K92" i="2"/>
  <c r="K89" i="2"/>
  <c r="K91" i="2"/>
  <c r="K73" i="2"/>
  <c r="K71" i="2"/>
  <c r="K44" i="2"/>
  <c r="K45" i="2"/>
  <c r="K56" i="2"/>
  <c r="K74" i="2"/>
  <c r="K72" i="2"/>
</calcChain>
</file>

<file path=xl/sharedStrings.xml><?xml version="1.0" encoding="utf-8"?>
<sst xmlns="http://schemas.openxmlformats.org/spreadsheetml/2006/main" count="1301" uniqueCount="401">
  <si>
    <t>ΕΠΩΝΥΜΟ</t>
  </si>
  <si>
    <t>ΟΝΟΜΑ</t>
  </si>
  <si>
    <t>Α.Μ.</t>
  </si>
  <si>
    <t>ΗΜΕΡΟΜΗΝΙΑ ΤΟΠΟΘΕΤΗΣΗΣ</t>
  </si>
  <si>
    <t>ΜΕ ΔΗΛΩΣΗ/ΧΩΡΙΣ ΔΗΛΩΣΗ</t>
  </si>
  <si>
    <t>ΓΕΩΡΓΙΟΣ</t>
  </si>
  <si>
    <t>ΙΩΑΝΝΗΣ</t>
  </si>
  <si>
    <t>ΔΗΜΗΤΡΙΟΣ</t>
  </si>
  <si>
    <t>ΜΑΡΙΑ</t>
  </si>
  <si>
    <t>ΕΛΕΝΗ</t>
  </si>
  <si>
    <t>ΕΥΑΓΓΕΛΙΑ</t>
  </si>
  <si>
    <t xml:space="preserve"> </t>
  </si>
  <si>
    <t>ΑΠΟΣΤΟΛΟΣ</t>
  </si>
  <si>
    <t>ΣΟΦΙΑ</t>
  </si>
  <si>
    <t>ΚΩΝΣΤΑΝΤΙΝΟΣ</t>
  </si>
  <si>
    <t>ΕΙΡΗΝΗ</t>
  </si>
  <si>
    <t>ΠΑΝΑΓΙΩΤΗΣ</t>
  </si>
  <si>
    <t>ΧΡΗΣΤΟΣ</t>
  </si>
  <si>
    <t>ΑΓΛΑΙΑ</t>
  </si>
  <si>
    <t>ΠΑΡΑΣΚΕΥΗ</t>
  </si>
  <si>
    <t>ΣΠΥΡΙΔΩΝ</t>
  </si>
  <si>
    <t>ΑΓΓΕΛΙΚΗ</t>
  </si>
  <si>
    <t>ΝΙΚΟΛΑΟΣ</t>
  </si>
  <si>
    <t>ΘΩΜΑΣ</t>
  </si>
  <si>
    <t>ΒΑΙΟΣ</t>
  </si>
  <si>
    <t>ΑΙΚΑΤΕΡΙΝΗ</t>
  </si>
  <si>
    <t>ΠΑΠΑΔΑΚΗ</t>
  </si>
  <si>
    <t>ΣΤΑΥΡΟΥΛΑ</t>
  </si>
  <si>
    <t>ΣΕΡΑΦΕΙΜ</t>
  </si>
  <si>
    <t>ΕΥΑΓΓΕΛΟΣ</t>
  </si>
  <si>
    <t>ΠΑΝΑΓΙΩΤΙΔΟΥ</t>
  </si>
  <si>
    <t>ΦΩΤΕΙΝΗ</t>
  </si>
  <si>
    <t>ΑΝΔΡΟΝΙΚΗ</t>
  </si>
  <si>
    <t>ΣΤΥΛΙΑΝΗ</t>
  </si>
  <si>
    <t>ΘΕΟΔΩΡΑ</t>
  </si>
  <si>
    <t>ΕΥΘΥΜΙΑ</t>
  </si>
  <si>
    <t>ΑΝΑΣΤΑΣΙΟΣ</t>
  </si>
  <si>
    <t>ΧΩΡΙΣ ΔΗΛΩΣΗ</t>
  </si>
  <si>
    <t>ΝΙΚΟΛΑΟΥ</t>
  </si>
  <si>
    <t>ΧΡΥΣΑΝΘΗ</t>
  </si>
  <si>
    <t>ΗΛΙΑΣ</t>
  </si>
  <si>
    <t>4ο ΔΗΜΟΤΙΚΟ ΣΧΟΛΕΙΟ ΚΑΡΔΙΤΣΑΣ (ΣΥΝΟΛΟ ΥΠΕΡΑΡΙΘΜΙΩΝ: 1)</t>
  </si>
  <si>
    <t>ΔΙΑΜΑΝΤΗ</t>
  </si>
  <si>
    <t>ΠΑΠΑΓΙΑΝΝΗΣ</t>
  </si>
  <si>
    <t>ΑΝΥΦΑΝΤΗΣ</t>
  </si>
  <si>
    <t>ΔΑΜΑΣΚΟΥ</t>
  </si>
  <si>
    <t>ΔΗΜΟΥΛΑ</t>
  </si>
  <si>
    <t>ΤΣΙΑΜΑΝΤΑΣ</t>
  </si>
  <si>
    <t>ΚΩΝΝΟΣ</t>
  </si>
  <si>
    <t>ΦΑΓΚΡΙΔΑ</t>
  </si>
  <si>
    <t>ΚΑΙΤΗ</t>
  </si>
  <si>
    <t>ΦΑΝΤΕΛΑΣ</t>
  </si>
  <si>
    <t>ΦΡΟΞΥΛΙΑΣ</t>
  </si>
  <si>
    <t>ΓΙΑΝΝΑΚΑ</t>
  </si>
  <si>
    <t>ΣΟΥΛΙΩΤΗ</t>
  </si>
  <si>
    <t>ΧΑΡΙΚΛΕΙΑ</t>
  </si>
  <si>
    <t>ΑΓΟΡΗ</t>
  </si>
  <si>
    <t>ΠΑΠΑΚΩΣΤΑ</t>
  </si>
  <si>
    <t>ΑΠΟΣΤΟΛΟΠΟΥΛΟΣ</t>
  </si>
  <si>
    <t>ΓΙΑΝΝΑΚΟΣ</t>
  </si>
  <si>
    <t>ΜΠΑΓΚΟΣ</t>
  </si>
  <si>
    <t>ΜΑΚΡΗΣ</t>
  </si>
  <si>
    <t>ΠΑΝΑΓΙΩΤΟΥ</t>
  </si>
  <si>
    <t>ΛΑΓΟΣ</t>
  </si>
  <si>
    <t>ΓΕΡΟΥΚΗ</t>
  </si>
  <si>
    <t>ΓΙΑΝΝΑΚΟΥ</t>
  </si>
  <si>
    <t>ΜΕΛΠΟΜΕΝΗ</t>
  </si>
  <si>
    <t>ΘΩΜΑΗ</t>
  </si>
  <si>
    <t>ΚΑΦΑΝΤΑΡΗ</t>
  </si>
  <si>
    <t>ΑΓΟΡΙΤΣΑ</t>
  </si>
  <si>
    <t>ΚΕΔΡΑΣ</t>
  </si>
  <si>
    <t>ΠΕΤΡΟΣ</t>
  </si>
  <si>
    <t>ΔΗΜΟΤΙΚΟ ΣΧΟΛΕΙΟ ΑΡΤΕΣΙΑΝΟΥ (ΣΥΝΟΛΟ ΥΠΕΡΑΡΙΘΜΙΩΝ: 3)</t>
  </si>
  <si>
    <t>ΔΗΜΟΤΙΚΟ ΣΧΟΛΕΙΟ ΚΑΛΛΙΘΗΡΟΥ (ΣΥΝΟΛΟ ΥΠΕΡΑΡΙΘΜΙΩΝ: 3)</t>
  </si>
  <si>
    <t>ΔΗΜΟΤΙΚΟ ΣΧΟΛΕΙΟ ΜΑΓΟΥΛΑΣ (ΣΥΝΟΛΟ ΥΠΕΡΑΡΙΘΜΙΩΝ: 1)</t>
  </si>
  <si>
    <t>ΔΗΜΟΤΙΚΟ ΣΧΟΛΕΙΟ ΒΑΤΣΟΥΝΙΑΣ ΑΝΑΣΤΟΛΗ (ΣΥΝΟΛΟ ΥΠΕΡΑΡΙΘΜΙΩΝ: 1)</t>
  </si>
  <si>
    <t>ΜΟΡΙΑ</t>
  </si>
  <si>
    <t>ΒΑΣΙΛΙΚΗ</t>
  </si>
  <si>
    <t>ΒΕΡΒΕΡΑΣ</t>
  </si>
  <si>
    <t>ΖΑΧΟΥ</t>
  </si>
  <si>
    <t>ΚΑΛΥΒΑ</t>
  </si>
  <si>
    <t>ΜΠΑΣΙΑΚΟΥΡΑ</t>
  </si>
  <si>
    <t>ΠΑΝΑΓΙΩΤΑ</t>
  </si>
  <si>
    <t>ΞΗΝΤΑΡΑ</t>
  </si>
  <si>
    <t>ΠΑΠΑΚΩΝΣΤΑΝΤΙΝΟΥ</t>
  </si>
  <si>
    <t>ΠΡΑΝΤΖΙΟΥ</t>
  </si>
  <si>
    <t>ΙΩΑΝΝΑ</t>
  </si>
  <si>
    <t>ΡΟΥΜΕΛΙΩΤΗ</t>
  </si>
  <si>
    <t>ΑΝΝΑ</t>
  </si>
  <si>
    <t>ΣΑΚΚΑ</t>
  </si>
  <si>
    <t>ΝΟΝΗ</t>
  </si>
  <si>
    <t>ΣΒΕΡΩΝΗ</t>
  </si>
  <si>
    <t>ΜΑΡΘΑ ΜΑΡΙΑ</t>
  </si>
  <si>
    <t>ΤΣΙΑΜΗ</t>
  </si>
  <si>
    <t>ΑΝΝΑ ΜΑΝΟΥΕΛΑ</t>
  </si>
  <si>
    <t>ΑΠΟΣΤΟΛΙΔΗΣ</t>
  </si>
  <si>
    <t>ΚΑΤΣΑΡΟΥ</t>
  </si>
  <si>
    <t>ΖΩΗ</t>
  </si>
  <si>
    <t>ΜΗΤΣΙΟΓΙΑΝΝΗ</t>
  </si>
  <si>
    <t>ΘΕΟΔΩΡΟΣ</t>
  </si>
  <si>
    <t>ΘΩΜΟΠΟΥΛΟΥ</t>
  </si>
  <si>
    <t>ΑΝΑΣΤΑΣΙΑ</t>
  </si>
  <si>
    <t>ΛΑΠΠΑ</t>
  </si>
  <si>
    <t>ΓΕΩΡΓΙΑ</t>
  </si>
  <si>
    <t>ΚΑΣΟΥΜΗ</t>
  </si>
  <si>
    <t>ΜΑΓΑΛΙΟΣ</t>
  </si>
  <si>
    <t>ΟΛΓΑ</t>
  </si>
  <si>
    <t>ΡΙΖΟΥ</t>
  </si>
  <si>
    <t>ΚΩΝΣΤΑΝΤΙΑ</t>
  </si>
  <si>
    <t>ΜΑΡΙΝΑ</t>
  </si>
  <si>
    <t>ΓΙΑΝΝΟΥΣΑ</t>
  </si>
  <si>
    <t>ΝΙΚΟΛΕΤΑ</t>
  </si>
  <si>
    <t>ΤΑΝΤΟΣ</t>
  </si>
  <si>
    <t>ΘΕΟΔΟΣΙΟΣ</t>
  </si>
  <si>
    <t>ΑΓΓΕΛΗΣ</t>
  </si>
  <si>
    <t>ΒΑΣΙΛΕΙΟΣ</t>
  </si>
  <si>
    <t>ΑΝΤΩΝΑΚΗ</t>
  </si>
  <si>
    <t>ΓΕΩΡΓΟΥΛΑΣ</t>
  </si>
  <si>
    <t>ΚΑΛΠΙΑ</t>
  </si>
  <si>
    <t>ΚΩΝ ΝΤΙΑ</t>
  </si>
  <si>
    <t>ΚΑΝΤΑ</t>
  </si>
  <si>
    <t>ΚΑΡΑΝΤΩΝΗ</t>
  </si>
  <si>
    <t>ΣΤΕΛΛΑ</t>
  </si>
  <si>
    <t>ΚΟΝΙΑΡΗ</t>
  </si>
  <si>
    <t>ΚΡΟΜΜΥΔΑΣ</t>
  </si>
  <si>
    <t>ΚΩΝΣΤΑΝΤΗ</t>
  </si>
  <si>
    <t>ΚΩΣΤΑ</t>
  </si>
  <si>
    <t>ΛΑΡΔΑ</t>
  </si>
  <si>
    <t>ΕΥΓΕΝΙΑ</t>
  </si>
  <si>
    <t>ΜΠΑΝΑΣΙΟΥ</t>
  </si>
  <si>
    <t>ΖΩΙΤΣΑ</t>
  </si>
  <si>
    <t>ΠΑΠΑΓΙΑΝΝΟΠΟΥΛΟΥ</t>
  </si>
  <si>
    <t>ΠΑΠΑΔΗΜΗΤΡΙΟΥ</t>
  </si>
  <si>
    <t>ΤΖΙΚΑΣ</t>
  </si>
  <si>
    <t>ΑΤΣΑ</t>
  </si>
  <si>
    <t>ΚΑΤΙΝΑ</t>
  </si>
  <si>
    <t>ΚΟΤΣΙΑΛΟΣ</t>
  </si>
  <si>
    <t>ΜΟΛΑΣΙΩΤΗΣ</t>
  </si>
  <si>
    <t>ΞΙΦΟΚΩΣΤΑΣ</t>
  </si>
  <si>
    <t>ΣΠΥΡΟΠΟΥΛΟΣ</t>
  </si>
  <si>
    <t>ΤΣΙΝΑ</t>
  </si>
  <si>
    <t>ΑΝΝΑ ΜΑΡΙΑ</t>
  </si>
  <si>
    <t>ΧΑΡΙΣΗ</t>
  </si>
  <si>
    <t>ΧΟΝΔΡΟΠΟΥΛΟΣ</t>
  </si>
  <si>
    <t>ΠΑΥΛΟΣ</t>
  </si>
  <si>
    <t>10ο ΔΗΜΟΤΙΚΟ ΣΧΟΛΕΙΟ ΚΑΡΔΙΤΣΑΣ (ΣΥΝΟΛΟ ΥΠΕΡΑΡΙΘΜΙΩΝ: 1)</t>
  </si>
  <si>
    <t>ΓΚΑΝΙΑΤΣΑ</t>
  </si>
  <si>
    <t>ΙΩΑΝΝΙΔΟΥ</t>
  </si>
  <si>
    <t>ΕΛΙΣΣΑΒΕΤ</t>
  </si>
  <si>
    <t>ΚΑΡΑΔΗΜΟΥ</t>
  </si>
  <si>
    <t>ΣΤΑΜΑΤΙΑ</t>
  </si>
  <si>
    <t>ΚΟΥΤΣΙΑΣ</t>
  </si>
  <si>
    <t>ΜΠΟΤΗΣ</t>
  </si>
  <si>
    <t>ΜΠΟΥΤΑΣ</t>
  </si>
  <si>
    <t>ΒΑΪΟΣ</t>
  </si>
  <si>
    <t>ΠΑΛΑΠΕΛΑ</t>
  </si>
  <si>
    <t>ΠΑΠΑΡΟΥΝΗ</t>
  </si>
  <si>
    <t>ΕΛΕΝΗ ΖΩΗ</t>
  </si>
  <si>
    <t>ΣΑΚΕΛΛΑΡΙΟΥ</t>
  </si>
  <si>
    <t>ΧΑΛΒΑΝΤΖΗ</t>
  </si>
  <si>
    <t>ΚΑΤΣΑΡΟΣ</t>
  </si>
  <si>
    <t>ΚΑΦΕΝΤΖΗΣ</t>
  </si>
  <si>
    <t>ΠΑΝΑΓΟΥ</t>
  </si>
  <si>
    <t>ΡΙΖΟΣ</t>
  </si>
  <si>
    <t>ΚΩΝ ΝΟΣ</t>
  </si>
  <si>
    <t>ΣΟΥΦΛΑΣ</t>
  </si>
  <si>
    <t>ΨΗΜΜΕΝΟΣ</t>
  </si>
  <si>
    <t>ΑΛΕΞΑΝΔΡΟΣ</t>
  </si>
  <si>
    <t>ΔΗΜΟΤΙΚΟ ΣΧΟΛΕΙΟ ΚΡΥΑΣ ΒΡΥΣΗΣ ΑΝΑΣΤΟΛΗ (ΣΥΝΟΛΟ ΥΠΕΡΑΡΙΘΜΙΩΝ: 1)</t>
  </si>
  <si>
    <t>ΦΟΥΚΑ</t>
  </si>
  <si>
    <t>ΚΟΘΩΝΑΣ</t>
  </si>
  <si>
    <t>ΜΙΧΑΗΛΙΔΟΥ</t>
  </si>
  <si>
    <t>ΕΝΤΟΠΙΟΤΗΤΑ</t>
  </si>
  <si>
    <t>ΣΥΝΥΠΗΡΕΤΗΣΗ</t>
  </si>
  <si>
    <t>ΚΑΡΔΙΤΣΑΣ</t>
  </si>
  <si>
    <t>ΕΙΔΙΚΗ ΚΑΤΗΓΟΡΙΑ</t>
  </si>
  <si>
    <t>ΥΠΟΔΙΕΥΘΥΝΤΗΣ</t>
  </si>
  <si>
    <t>ΣΥΝΟΛΟ</t>
  </si>
  <si>
    <t xml:space="preserve">ΕΙΔΙΚΗ ΚΑΤΗΓΟΡΙΑ </t>
  </si>
  <si>
    <t>ΣΟΦΑΔΩΝ</t>
  </si>
  <si>
    <t>ΥΠΟΔΙΕΥΘΥΝΤΡΙΑ</t>
  </si>
  <si>
    <t xml:space="preserve">ΧΑΡΑΚΤΗΡΙΣΜΟΣ ΛΕΙΤΟΥΡΓΙΚΑ ΥΠΕΡΑΡΙΘΜΩΝ ΠΕ11 ΔΙΔΑΚΤΙΚΟΥ 2025 - 2026 </t>
  </si>
  <si>
    <t>3ο ΔΗΜΟΤΙΚΟ ΣΧΟΛΕΙΟ ΚΑΡΔΙΤΣΑΣ (ΣΥΝΟΛΟ ΥΠΕΡΑΡΙΘΜΙΩΝ: 1)</t>
  </si>
  <si>
    <t>ΛΕΚΚΟΥ</t>
  </si>
  <si>
    <t>ΤΣΟΥΚΑΛΑ</t>
  </si>
  <si>
    <t>ΔΗΜΟΤΙΚΟ ΣΧΟΛΕΙΟ ΚΡΥΑΣ ΒΡΥΣΗΣ (ΣΥΝΟΛΟ ΥΠΕΡΑΡΙΘΜΙΩΝ: 1)</t>
  </si>
  <si>
    <t>ΑΝΑΣΤΑΣΟΠΟΥΛΟΥ</t>
  </si>
  <si>
    <t>ΔΗΜΟΤΙΚΟ ΣΧΟΛΕΙΟ ΜΑΚΡΥΧΩΡΙΟΥ (ΣΥΝΟΛΟ ΥΠΕΡΑΡΙΘΜΙΩΝ: 1)</t>
  </si>
  <si>
    <t>ΠΑΠΑΛΕΞΗ</t>
  </si>
  <si>
    <t>ΔΗΜΟΤΙΚΟ ΣΧΟΛΕΙΟ ΜΑΡΑΘΕΑΣ (ΣΥΝΟΛΟ ΥΠΕΡΑΡΙΘΜΙΩΝ: 1)</t>
  </si>
  <si>
    <t>ΠΑΠΑΝΙΚΟΛΑΟΥ</t>
  </si>
  <si>
    <t>ΛΕΜΟΝΙΑ ΓΕΩΡΓΙΑ</t>
  </si>
  <si>
    <t>ΧΑΡΑΚΤΗΡΙΣΜΟΣ ΛΕΙΤΟΥΡΓΙΚΑ ΥΠΕΡΑΡΙΘΜΩΝ ΠΕ70 ΔΙΔΑΚΤΙΚΟΥ 2026 - 2027</t>
  </si>
  <si>
    <t>ΒΑΛΤΑΔΩΡΟΥ</t>
  </si>
  <si>
    <t>ΜΑΡΙΑΝΝΑ</t>
  </si>
  <si>
    <t>ΔΗΜΗΤΡΙΟΥ</t>
  </si>
  <si>
    <t>ΑΝΘΗ</t>
  </si>
  <si>
    <t>ΑΣΠΑΣΙΑ</t>
  </si>
  <si>
    <t>ΚΑΡΑΓΕΩΡΓΟΥ</t>
  </si>
  <si>
    <t>ΚΩΝΣΤΑΝΤΙΝΟΥ</t>
  </si>
  <si>
    <t>ΛΥΚΟΠΟΥΛΟΥ</t>
  </si>
  <si>
    <t>ΜΑΓΔΑΛΗΝΗ</t>
  </si>
  <si>
    <t>ΜΕΡΕΝΤΙΤΗ</t>
  </si>
  <si>
    <t>ΜΗΛΙΤΣΗ</t>
  </si>
  <si>
    <t>ΜΠΑΔΡΑΣ</t>
  </si>
  <si>
    <t>ΜΠΟΛΟΤΗ</t>
  </si>
  <si>
    <t>ΝΑΚΟΥ</t>
  </si>
  <si>
    <t>ΣΕΜΟΓΛΟΥ</t>
  </si>
  <si>
    <t>ΤΣΙΟΥΜΑ</t>
  </si>
  <si>
    <t>ΤΣΙΟΥΤΣΟΥ</t>
  </si>
  <si>
    <t>ΚΑΛΛΙΣΘΕΝΗ</t>
  </si>
  <si>
    <t>ΘΕΟΛΟΓΗΣ</t>
  </si>
  <si>
    <t>ΣΤΕΦΑΝΟΣ</t>
  </si>
  <si>
    <t>1ο ΔΗΜΟΤΙΚΟ ΣΧΟΛΕΙΟ ΚΑΡΔΙΤΣΑΣ (ΣΥΝΟΛΟ ΥΠΕΡΑΡΙΘΜΙΩΝ: 2)</t>
  </si>
  <si>
    <t>3ο ΔΗΜΟΤΙΚΟ ΣΧΟΛΕΙΟ ΚΑΡΔΙΤΣΑΣ (ΣΥΝΟΛΟ ΥΠΕΡΑΡΙΘΜΙΩΝ: 3)</t>
  </si>
  <si>
    <t>ΣΑΡΚΑΤΖΗ</t>
  </si>
  <si>
    <t>ΜΠΑΡΟΥΤΑ</t>
  </si>
  <si>
    <t>ΕΛΛΗ</t>
  </si>
  <si>
    <t>7ο ΔΗΜΟΤΙΚΟ ΣΧΟΛΕΙΟ ΚΑΡΔΙΤΣΑΣ (ΣΥΝΟΛΟ ΥΠΕΡΑΡΙΘΜΙΩΝ: 1)</t>
  </si>
  <si>
    <t>ΜΠΙΡΟΣ</t>
  </si>
  <si>
    <t>ΚΑΡΔΙΤΣΑ</t>
  </si>
  <si>
    <t>9ο ΔΗΜΟΤΙΚΟ ΣΧΟΛΕΙΟ ΚΑΡΔΙΤΣΑΣ (ΣΥΝΟΛΟ ΥΠΕΡΑΡΙΘΜΙΩΝ: 4)</t>
  </si>
  <si>
    <t>ΑΝΑΓΝΩΣΤΟΠΟΥΛΟΥ</t>
  </si>
  <si>
    <t>ΚΑΝΤΕΡΕ</t>
  </si>
  <si>
    <t>ΑΓΛΑΪΑ</t>
  </si>
  <si>
    <t>ΒΟΥΛΓΑΡΗ</t>
  </si>
  <si>
    <t>ΖΩΓΡΑΦΟΥ</t>
  </si>
  <si>
    <t>ΘΕΟΔΩΡΑΚΟΣ</t>
  </si>
  <si>
    <t>19ο ΔΗΜΟΤΙΚΟ ΣΧΟΛΕΙΟ ΚΑΡΔΙΤΣΑΣ (ΣΥΝΟΛΟ ΥΠΕΡΑΡΙΘΜΙΩΝ: 2)</t>
  </si>
  <si>
    <t>ΔΗΜΟΤΙΚΟ ΣΧΟΛΕΙΟ ΑΓΙΟΥ ΘΕΟΔΩΡΟΥ (ΣΥΝΟΛΟ ΥΠΕΡΑΡΙΘΜΙΩΝ: 1)</t>
  </si>
  <si>
    <t>ΑΛΕΞΙΟΥ</t>
  </si>
  <si>
    <t>ΑΡΙΣΤΕΙΔΗΣ</t>
  </si>
  <si>
    <t xml:space="preserve">ΝΤΑΝΟΠΟΥΛΟΣ </t>
  </si>
  <si>
    <t xml:space="preserve">ΑΘΑΝΑΣΙΟΣ </t>
  </si>
  <si>
    <t>ΑΡΣΕΝΙΟΥ</t>
  </si>
  <si>
    <t>ΚΑΡΑΤΑΣΙΟΣ</t>
  </si>
  <si>
    <t>ΜΑΥΡΙΑΣ</t>
  </si>
  <si>
    <t>ΔΗΜΟΣ</t>
  </si>
  <si>
    <t>ΠΛΑΤΗ</t>
  </si>
  <si>
    <t>ΦΥΣΕΚΗ</t>
  </si>
  <si>
    <t>ΔΗΜΟΤΙΚΟ ΣΧΟΛΕΙΟ ΑΝΘΗΡΟΥ ΑΝΑΣΤΟΛΗ (ΣΥΝΟΛΟ ΥΠΕΡΑΡΙΘΜΙΩΝ: 1)</t>
  </si>
  <si>
    <t>ΚΑΡΑΛΕΞΗΣ</t>
  </si>
  <si>
    <t>ΑΝΑΓΝΩΣΤΟΠΟΥΛΟΣ</t>
  </si>
  <si>
    <t>ΓΑΛΑΓΑΛΑ</t>
  </si>
  <si>
    <t>ΕΛΕΟΝΩΡΑ</t>
  </si>
  <si>
    <t xml:space="preserve">ΣΚΟΥΦΗΣ </t>
  </si>
  <si>
    <t xml:space="preserve">ΑΠΟΣΤΟΛΟΣ </t>
  </si>
  <si>
    <t>ΔΗΜΟΤΙΚΟ ΣΧΟΛΕΙΟ ΒΛΟΧΟΥ ΑΝΑΣΤΟΛΗ (ΣΥΝΟΛΟ ΥΠΕΡΑΡΙΘΜΙΩΝ: 1)</t>
  </si>
  <si>
    <t xml:space="preserve">ΛΑΜΠΡΟΣ </t>
  </si>
  <si>
    <t>ΔΗΜΟΤΙΚΟ ΣΧΟΛΕΙΟ ΔΡΑΚΟΤΡΥΠΑΣ ΑΝΑΣΤΟΛΗ (ΣΥΝΟΛΟ ΥΠΕΡΑΡΙΘΜΙΩΝ: 1)</t>
  </si>
  <si>
    <t xml:space="preserve">ΜΗΝΟΥ </t>
  </si>
  <si>
    <t xml:space="preserve">ΚΩΝΣΤΑΝΤΙΝΑ </t>
  </si>
  <si>
    <t>ΝΗΜΑ</t>
  </si>
  <si>
    <t>ΔΗΜΗΤΡΑ</t>
  </si>
  <si>
    <t>ΑΝΑΣΤΑΣΙΟΥ</t>
  </si>
  <si>
    <t>ΑΡΧΟΝΤΗ</t>
  </si>
  <si>
    <t>ΓΕΡΜΑΝΟΥ</t>
  </si>
  <si>
    <t>ΙΩΑΝΝΑ-ΣΤΑΥΡΟΥΛΑ</t>
  </si>
  <si>
    <t>ΜΟΝΑΝΤΕΡΟΣ</t>
  </si>
  <si>
    <t>ΦΩΤΙΟΣ</t>
  </si>
  <si>
    <t>ΜΠΑΝΤΕΛΑ</t>
  </si>
  <si>
    <t>ΑΝΤΙΓΟΝΗ</t>
  </si>
  <si>
    <t>ΜΠΑΡΑΣ</t>
  </si>
  <si>
    <t>ΠΑΛΑΣΚΑ</t>
  </si>
  <si>
    <t>ΑΘΑΝΑΣΙΑ</t>
  </si>
  <si>
    <t>ΔΗΜΟΤΙΚΟ ΣΧΟΛΕΙΟ ΚΡΥΑΣ ΒΡΥΣΗΣ ΑΝΑΣΤΟΛΗ (ΣΥΝΟΛΟ ΥΠΕΡΑΡΙΘΜΙΩΝ: 2)</t>
  </si>
  <si>
    <t>ΔΗΜΟΤΙΚΟ ΣΧΟΛΕΙΟ ΛΕΟΝΤΑΡΙΟΥ (ΣΥΝΟΛΟ ΥΠΕΡΑΡΙΘΜΙΩΝ: 1)</t>
  </si>
  <si>
    <t>ΚΙΤΣΙΟΥ</t>
  </si>
  <si>
    <t>ΒΑΣΙΛΕΙΟΥ</t>
  </si>
  <si>
    <t>ΑΝΔΡΟΜΑΧΗ</t>
  </si>
  <si>
    <t xml:space="preserve">ΚΟΥΤΣΙΑΝΑΣ </t>
  </si>
  <si>
    <t xml:space="preserve">ΝΙΚΟΛΑΟΣ </t>
  </si>
  <si>
    <t>ΦΩΤΗΣ</t>
  </si>
  <si>
    <t xml:space="preserve">ΚΑΡΑΝΑΣΙΟΥ </t>
  </si>
  <si>
    <t xml:space="preserve">ΧΡΥΣΑ </t>
  </si>
  <si>
    <t>ΔΙΕΥΘΥΝΤΡΙΑ</t>
  </si>
  <si>
    <t>ΔΗΜΟΤΙΚΟ ΣΧΟΛΕΙΟ ΚΑΡΠΟΧΩΡΙΟΥ (ΣΥΝΟΛΟ ΥΠΕΡΑΡΙΘΜΙΩΝ: 1)</t>
  </si>
  <si>
    <t>ΔΗΜΗΤΡΑΚΟΠΟΥΛΟΣ</t>
  </si>
  <si>
    <t>ΓΡΗΓΟΡΙΟΣ</t>
  </si>
  <si>
    <t>ΔΗΜΗΤΡΟΠΟΥΛΟΣ</t>
  </si>
  <si>
    <t>ΛΕΩΝΙΔΑΣ</t>
  </si>
  <si>
    <t>ΣΚΡΕΚΟΣ</t>
  </si>
  <si>
    <t>ΤΑΤΣΙΟΣ</t>
  </si>
  <si>
    <t>ΠΡΟΚΟΠΙΟΣ</t>
  </si>
  <si>
    <t>ΔΗΜΟΤΙΚΟ ΣΧΟΛΕΙΟ ΜΑΚΡΥΧΩΡΙΟΥ ΑΝΑΣΤΟΛΗ (ΣΥΝΟΛΟ ΥΠΕΡΑΡΙΘΜΙΩΝ: 2)</t>
  </si>
  <si>
    <t xml:space="preserve">ΠΑΠΑΔΗΜΗΤΡΙΟΥ </t>
  </si>
  <si>
    <t xml:space="preserve">ΑΝΑΣΤΑΣΙΟΣ </t>
  </si>
  <si>
    <t xml:space="preserve">ΣΤΑΜΟΥ </t>
  </si>
  <si>
    <t xml:space="preserve">ΣΤΥΛΙΑΝΗ </t>
  </si>
  <si>
    <t>1ο ΔΗΜΟΤΙΚΟ ΣΧΟΛΕΙΟ ΠΑΛΑΜΑ (ΣΥΝΟΛΟ ΥΠΕΡΑΡΙΘΜΙΩΝ: 1)</t>
  </si>
  <si>
    <t>ΖΟΡΜΠΑ</t>
  </si>
  <si>
    <t>ΒΙΚΤΩΡΙΑ</t>
  </si>
  <si>
    <t>ΜΠΑΤΖΙΑΝΑ</t>
  </si>
  <si>
    <t>ΑΛΕΞΑΝΔΡΑ</t>
  </si>
  <si>
    <t>ΠΑΠΑΒΑΣΙΛΕΙΟΥ</t>
  </si>
  <si>
    <t>ΠΑΠΑΡΖΙΩΤΟΥ</t>
  </si>
  <si>
    <t xml:space="preserve">ΚΥΡΙΑΚΟΠΟΥΛΟΣ </t>
  </si>
  <si>
    <t xml:space="preserve">ΜΑΝΘΟΣ </t>
  </si>
  <si>
    <t>ΔΗΜΟΤΙΚΟ ΣΧΟΛΕΙΟ  ΦΥΛΛΟΥ  (ΣΥΝΟΛΟ ΥΠΕΡΑΡΙΘΜΙΩΝ: 1)</t>
  </si>
  <si>
    <t>ΧΑΡΑΚΤΗΡΙΣΜΟΣ ΛΕΙΤΟΥΡΓΙΚΑ ΥΠΕΡΑΡΙΘΜΩΝ ΠΕ06 ΔΙΔΑΚΤΙΚΟΥ 2026-2027</t>
  </si>
  <si>
    <t>ΓΕΩΡΓΙΟΥ</t>
  </si>
  <si>
    <t>ΜΙΧΑΗΛ</t>
  </si>
  <si>
    <t>ΠΟΥΛΙΟΥ</t>
  </si>
  <si>
    <t>ΣΤΕΡΓΙΑΝΗ</t>
  </si>
  <si>
    <t>ΒΛΑΧΟΣ</t>
  </si>
  <si>
    <t>ΟΜΗΡΟΣ</t>
  </si>
  <si>
    <t>ΧΑΡΑΚΤΗΡΙΣΜΟΣ ΛΕΙΤΟΥΡΓΙΚΑ ΥΠΕΡΑΡΙΘΜΩΝ ΠΕ05 ΔΙΔΑΚΤΙΚΟΥ 2026-2027</t>
  </si>
  <si>
    <t>ΧΑΡΑΚΤΗΡΙΣΜΟΣ ΛΕΙΤΟΥΡΓΙΚΑ ΥΠΕΡΑΡΙΘΜΩΝ ΠΕ07 ΔΙΔΑΚΤΙΚΟΥ 2026-2027</t>
  </si>
  <si>
    <t>1ο ΔΗΜΟΤΙΚΟ ΣΧΟΛΕΙΟ ΜΟΥΖΑΚΙΟΥ (ΣΥΝΟΛΟ ΥΠΕΡΑΡΙΘΜΙΩΝ: 1)</t>
  </si>
  <si>
    <t>ΕΦΕΝΤΑΚΗ</t>
  </si>
  <si>
    <t>2ο ΔΗΜΟΤΙΚΟ ΣΧΟΛΕΙΟ ΜΟΥΖΑΚΙΟΥ (ΣΥΝΟΛΟ ΥΠΕΡΑΡΙΘΜΙΩΝ: 1)</t>
  </si>
  <si>
    <t>ΧΑΤΖΗΜΠΑΛΑΣΗ</t>
  </si>
  <si>
    <t>ΑΓΑΠΗ</t>
  </si>
  <si>
    <t>ΑΡΝΗΤΙΚΗ</t>
  </si>
  <si>
    <t>ΘΕΤΙΚΗ</t>
  </si>
  <si>
    <t xml:space="preserve">ΧΑΡΑΚΤΗΡΙΣΜΟΣ ΛΕΙΤΟΥΡΓΙΚΑ ΥΠΕΡΑΡΙΘΜΩΝ ΠΕ79.01 ΔΙΔΑΚΤΙΚΟΥ 2026 - 2027 </t>
  </si>
  <si>
    <t>ΖΟΥΜΠΟΥΓΙΑΝΝΗ</t>
  </si>
  <si>
    <t>ΠΑΛΑΜΑ</t>
  </si>
  <si>
    <t>ΛΙΜΝΗΣ ΠΛΑΣΤΗΡΑ</t>
  </si>
  <si>
    <t>ΜΟΥΖΑΚΙΟΥ</t>
  </si>
  <si>
    <t xml:space="preserve">ΘΕΤΙΚΗ </t>
  </si>
  <si>
    <t>ΕΙΔΙΚΗ ΚΑΤΗΓΟΡΙΑ-ΑΡΝΗΤΙΚΗ</t>
  </si>
  <si>
    <t>ΔΕΝ ΥΠΕΒΑΛΕ</t>
  </si>
  <si>
    <t>ΑΡΝΗΤΙΚΗ-ΕΙΔΙΚΗ ΚΑΤΗΓΟΡΙΑ</t>
  </si>
  <si>
    <t>ΑΡΓΙΘΕΑΣ</t>
  </si>
  <si>
    <t xml:space="preserve">ΧΑΡΑΚΤΗΡΙΣΜΟΣ ΛΕΙΤΟΥΡΓΙΚΑ ΥΠΕΡΑΡΙΘΜΩΝ ΠΕ60 ΔΙΔΑΚΤΙΚΟΥ 2026 - 2027 </t>
  </si>
  <si>
    <t xml:space="preserve"> 4ο ΝΗΠΙΑΓΩΓΕΙΟ ΚΑΡΔΙΤΣΑΣ  (ΣΥΝΟΛΟ ΥΠΕΡΑΡΙΘΜΙΩΝ: 1)</t>
  </si>
  <si>
    <t>ΜΠΑΤΡΑ</t>
  </si>
  <si>
    <t>ΒΑΙΑ</t>
  </si>
  <si>
    <t>ΓΡΗΓΟΡΙΟΥ</t>
  </si>
  <si>
    <t>ΣΤΑΥΡΑΚΗ</t>
  </si>
  <si>
    <t>ΝΟΥΚΑΣ</t>
  </si>
  <si>
    <t>ΠΡΟΪΣΤΑΜΕΝΟΣ ΘΗΤΕΙΑ</t>
  </si>
  <si>
    <t xml:space="preserve"> 9ο ΝΗΠΙΑΓΩΓΕΙΟ ΚΑΡΔΙΤΣΑΣ  (ΣΥΝΟΛΟ ΥΠΕΡΑΡΙΘΜΙΩΝ: 1)</t>
  </si>
  <si>
    <t>ΓΡΗΓΟΡΙΑΔΟΥ</t>
  </si>
  <si>
    <t>ΜΑΡΘΑ</t>
  </si>
  <si>
    <t>ΠΑΠΑΔΟΠΟΥΛΟΥ</t>
  </si>
  <si>
    <t>ΜΠΑΚΑΛΑΚΟΥ</t>
  </si>
  <si>
    <t>ΣΤΟΥΡΝΑΡΑ</t>
  </si>
  <si>
    <t>ΠΡΟΪΣΤΑΜΕΝΗ ΘΗΤΕΙΑ</t>
  </si>
  <si>
    <t xml:space="preserve"> 13ο ΝΗΠΙΑΓΩΓΕΙΟ ΚΑΡΔΙΤΣΑΣ  (ΣΥΝΟΛΟ ΥΠΕΡΑΡΙΘΜΙΩΝ: 1)</t>
  </si>
  <si>
    <t>ΣΤΑΘΑ</t>
  </si>
  <si>
    <t>ΚΑΣΣΙΑΝΗ</t>
  </si>
  <si>
    <t>ΖΑΡΑΣ</t>
  </si>
  <si>
    <t>ΚΟΥΦΟΠΟΥΛΟΥ</t>
  </si>
  <si>
    <t>ΠΑΡΑΣΧΗ</t>
  </si>
  <si>
    <t>ΕΥΘΑΛΙΑ</t>
  </si>
  <si>
    <t>ΚΩΛΕΤΣΗ ΖΟΡΜΠΑ</t>
  </si>
  <si>
    <t>ΜΟΥΛΑΝΤΖΙΚΟΥ</t>
  </si>
  <si>
    <t xml:space="preserve">2024  (29ο ΝΓ ΚΑΡΔΙΤΣΑΣ) </t>
  </si>
  <si>
    <t>ΠΑΠΑΔΗΜΟΥ</t>
  </si>
  <si>
    <t>2014 (29ο ΝΓ ΚΑΡΔΙΤΣΑΣ)</t>
  </si>
  <si>
    <t xml:space="preserve"> 34ο ΝΗΠΙΑΓΩΓΕΙΟ ΚΑΡΔΙΤΣΑΣ (ΣΥΝΟΛΟ ΥΠΕΡΑΡΙΘΜΙΩΝ: 2)</t>
  </si>
  <si>
    <t>ΜΗΤΡΟΥΣΗ</t>
  </si>
  <si>
    <t>ΘΩΜΑΙΣ</t>
  </si>
  <si>
    <t>ΜΙΜΙΚΟΥ</t>
  </si>
  <si>
    <t>ΠΕΡΙΣΤΕΡΗ</t>
  </si>
  <si>
    <t>ΝΗΠΙΑΓΩΓΕΙΟ ΑΓΙΑΣ ΤΡΙΑΔΑΣ (ΣΥΝΟΛΟ ΥΠΕΡΑΡΙΘΜΙΩΝ: 1)</t>
  </si>
  <si>
    <t>ΤΣΟΥΠΑΡΟΠΟΥΛΟΥ</t>
  </si>
  <si>
    <t>ΑΝΤΩΝΙΑ</t>
  </si>
  <si>
    <t>ΡΕΠΠΑ</t>
  </si>
  <si>
    <t>ΔΕΣΠΟΙΝΑ</t>
  </si>
  <si>
    <t xml:space="preserve"> ΝΗΠΙΑΓΩΓΕΙΟ ΑΓΝΑΝΤΕΡΟΥ (ΣΥΝΟΛΟ ΥΠΕΡΑΡΙΘΜΙΩΝ: 1)</t>
  </si>
  <si>
    <t>ΜΠΑΤΣΙΛΑ</t>
  </si>
  <si>
    <t>ΜΕ ΘΗΤΕΙΑ</t>
  </si>
  <si>
    <t>ΠΑΠΑΠΑΝΑΓΙΩΤΟΥ</t>
  </si>
  <si>
    <t>ΝΗΠΙΑΓΩΓΕΙΟ ΒΛΟΧΟΥ ΑΝΑΣΤΟΛΗ (ΣΥΝΟΛΟ ΥΠΕΡΑΡΙΘΜΙΩΝ: 1)</t>
  </si>
  <si>
    <t>ΔΑΣΚΑΛΟΠΟΥΛΟΥ</t>
  </si>
  <si>
    <t>ΝΗΠΙΑΓΩΓΕΙΟ ΚΕΔΡΟΥ (ΣΥΝΟΛΟ ΥΠΕΡΑΡΙΘΜΙΩΝ: 1)</t>
  </si>
  <si>
    <t>ΠΑΡΑΣΚΕΥΑ</t>
  </si>
  <si>
    <t>ΝΗΠΙΑΓΩΓΕΙΟ ΚΟΣΚΙΝΑ ΑΝΑΣΤΟΛΗ (ΣΥΝΟΛΟ ΥΠΕΡΑΡΙΘΜΙΩΝ: 1)</t>
  </si>
  <si>
    <t>ΣΟΥΛΤΟΥΚΗ</t>
  </si>
  <si>
    <t>ΠΟΛΥΞΕΝΗ</t>
  </si>
  <si>
    <t>ΝΗΠΙΑΓΩΓΕΙΟ ΚΡΥΑΣ ΒΡΥΣΗΣ ΑΝΑΣΤΟΛΗ (ΣΥΝΟΛΟ ΥΠΕΡΑΡΙΘΜΙΩΝ: 1)</t>
  </si>
  <si>
    <t>ΚΥΡΙΤΣΗ</t>
  </si>
  <si>
    <t>ΝΗΠΙΑΓΩΓΕΙΟ ΛΑΖΑΡΙΝΑΣ ΑΝΑΣΤΟΛΗ (ΣΥΝΟΛΟ ΥΠΕΡΑΡΙΘΜΙΩΝ: 1)</t>
  </si>
  <si>
    <t>ΛΑΖΑΡΟΥ</t>
  </si>
  <si>
    <t>ΝΗΠΙΑΓΩΓΕΙΟ ΜΑΚΡΥΧΩΡΙΟΥ ΑΝΑΣΤΟΛΗ (ΣΥΝΟΛΟ ΥΠΕΡΑΡΙΘΜΙΩΝ: 1)</t>
  </si>
  <si>
    <t>ΚΡΑΓΙΟΠΟΥΛΟΥ</t>
  </si>
  <si>
    <t>ΝΗΠΙΑΓΩΓΕΙΟ ΜΑΤΑΡΑΓΚΑΣ (ΣΥΝΟΛΟ ΥΠΕΡΑΡΙΘΜΙΩΝ: 1)</t>
  </si>
  <si>
    <t>ΠΑΠΠΗ</t>
  </si>
  <si>
    <t>ΓΑΛΑΝΗ</t>
  </si>
  <si>
    <t>ΝΗΠΙΑΓΩΓΕΙΟ ΜΗΤΡΟΠΟΛΗΣ (ΣΥΝΟΛΟ ΥΠΕΡΑΡΙΘΜΙΩΝ: 1)</t>
  </si>
  <si>
    <t>ΜΟΡΕΛΛΑ</t>
  </si>
  <si>
    <t>ΚΩΤΟΥΛΑ</t>
  </si>
  <si>
    <t>ΚΩΣΤΟΠΟΥΛΟΥ</t>
  </si>
  <si>
    <t>ΝΗΠΙΑΓΩΓΕΙΟ ΠΑΛΑΙΟΚΚΛΗΣΙΟΥ ΑΝΑΣΤΟΛΗ (ΣΥΝΟΛΟ ΥΠΕΡΑΡΙΘΜΙΩΝ: 1)</t>
  </si>
  <si>
    <t>ΚΑΠΕΛΑ</t>
  </si>
  <si>
    <t>ΝΗΠΙΑΓΩΓΕΙΟ ΠΡΟΑΣΤΙΟΥ  (ΣΥΝΟΛΟ ΥΠΕΡΑΡΙΘΜΙΩΝ: 1)</t>
  </si>
  <si>
    <t>ΑΚΡΙΒΟΥ</t>
  </si>
  <si>
    <t>ΜΑΛΒΙΝΑ</t>
  </si>
  <si>
    <t>ΑΜΑΝΑΤΙΔΟΥ</t>
  </si>
  <si>
    <t>ΝΗΠΙΑΓΩΓΕΙΟ ΠΡΟΔΡΟΜΟΥ  (ΣΥΝΟΛΟ ΥΠΕΡΑΡΙΘΜΙΩΝ: 1)</t>
  </si>
  <si>
    <t>ΒΑΡΣΑΜΗ</t>
  </si>
  <si>
    <t>ΚΟΥΚΟΥΜΤΖΗ</t>
  </si>
  <si>
    <t>ΝΗΠΙΑΓΩΓΕΙΟ ΡΕΝΤΙΝΑΣ ΑΝΑΣΤΟΛΗ (ΣΥΝΟΛΟ ΥΠΕΡΑΡΙΘΜΙΩΝ: 1)</t>
  </si>
  <si>
    <t>ΚΟΛΟΚΥΘΑ</t>
  </si>
  <si>
    <t>ΧΡΥΣΑΥΓΗ</t>
  </si>
  <si>
    <t>ΝΗΠΙΑΓΩΓΕΙΟ ΦΥΛΛΟΥ ΑΝΑΣΤΟΛΗ (ΣΥΝΟΛΟ ΥΠΕΡΑΡΙΘΜΙΩΝ: 1)</t>
  </si>
  <si>
    <t>ΣΑΛΟΥ</t>
  </si>
  <si>
    <t>ΑΘΗΝΑ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</si>
</sst>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Down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5" borderId="5" applyBorder="0"/>
  </cellStyleXfs>
  <cellXfs count="2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/>
    </xf>
    <xf numFmtId="0" fontId="0" fillId="2" borderId="5" xfId="0" applyFill="1" applyBorder="1"/>
    <xf numFmtId="0" fontId="1" fillId="2" borderId="5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0" fillId="2" borderId="0" xfId="0" applyFill="1"/>
    <xf numFmtId="0" fontId="0" fillId="4" borderId="5" xfId="0" applyFill="1" applyBorder="1"/>
    <xf numFmtId="0" fontId="1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4" fillId="4" borderId="5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5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0" borderId="29" xfId="0" applyBorder="1"/>
    <xf numFmtId="0" fontId="0" fillId="4" borderId="29" xfId="0" applyFill="1" applyBorder="1"/>
    <xf numFmtId="0" fontId="1" fillId="2" borderId="13" xfId="0" applyFont="1" applyFill="1" applyBorder="1" applyAlignment="1">
      <alignment horizontal="center" vertical="center"/>
    </xf>
    <xf numFmtId="0" fontId="0" fillId="2" borderId="29" xfId="0" applyFill="1" applyBorder="1"/>
    <xf numFmtId="0" fontId="4" fillId="2" borderId="1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right"/>
    </xf>
    <xf numFmtId="0" fontId="1" fillId="2" borderId="10" xfId="0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Border="1"/>
    <xf numFmtId="2" fontId="1" fillId="4" borderId="1" xfId="0" applyNumberFormat="1" applyFont="1" applyFill="1" applyBorder="1"/>
    <xf numFmtId="0" fontId="10" fillId="0" borderId="0" xfId="0" applyFont="1"/>
    <xf numFmtId="0" fontId="4" fillId="4" borderId="1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right" vertical="center"/>
    </xf>
    <xf numFmtId="2" fontId="4" fillId="4" borderId="5" xfId="0" applyNumberFormat="1" applyFont="1" applyFill="1" applyBorder="1" applyAlignment="1">
      <alignment horizontal="right"/>
    </xf>
    <xf numFmtId="2" fontId="1" fillId="2" borderId="1" xfId="0" applyNumberFormat="1" applyFont="1" applyFill="1" applyBorder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1" fillId="4" borderId="1" xfId="0" applyFont="1" applyFill="1" applyBorder="1"/>
    <xf numFmtId="14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right" vertical="center"/>
    </xf>
    <xf numFmtId="0" fontId="0" fillId="2" borderId="5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28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4" xfId="0" applyBorder="1"/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0" fillId="2" borderId="5" xfId="0" applyNumberFormat="1" applyFont="1" applyFill="1" applyBorder="1" applyAlignment="1">
      <alignment horizontal="center"/>
    </xf>
    <xf numFmtId="0" fontId="0" fillId="2" borderId="4" xfId="0" applyFill="1" applyBorder="1"/>
    <xf numFmtId="0" fontId="1" fillId="2" borderId="5" xfId="0" applyFont="1" applyFill="1" applyBorder="1" applyAlignment="1">
      <alignment horizontal="right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5" xfId="0" applyNumberFormat="1" applyFont="1" applyBorder="1" applyAlignment="1">
      <alignment horizontal="center"/>
    </xf>
    <xf numFmtId="14" fontId="4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/>
    </xf>
    <xf numFmtId="2" fontId="1" fillId="4" borderId="5" xfId="0" applyNumberFormat="1" applyFont="1" applyFill="1" applyBorder="1" applyAlignment="1">
      <alignment horizontal="right"/>
    </xf>
    <xf numFmtId="0" fontId="1" fillId="2" borderId="20" xfId="0" applyFont="1" applyFill="1" applyBorder="1"/>
    <xf numFmtId="0" fontId="1" fillId="2" borderId="12" xfId="0" applyFont="1" applyFill="1" applyBorder="1"/>
    <xf numFmtId="0" fontId="1" fillId="2" borderId="22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8" xfId="0" applyFont="1" applyFill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2" borderId="32" xfId="0" applyFont="1" applyFill="1" applyBorder="1" applyAlignment="1">
      <alignment horizontal="center"/>
    </xf>
    <xf numFmtId="2" fontId="14" fillId="4" borderId="1" xfId="1" applyNumberFormat="1" applyFont="1" applyFill="1" applyBorder="1" applyAlignment="1">
      <alignment vertical="center" wrapText="1" readingOrder="1"/>
    </xf>
    <xf numFmtId="0" fontId="1" fillId="2" borderId="33" xfId="0" applyFont="1" applyFill="1" applyBorder="1"/>
    <xf numFmtId="0" fontId="1" fillId="2" borderId="32" xfId="0" applyFont="1" applyFill="1" applyBorder="1"/>
    <xf numFmtId="0" fontId="1" fillId="2" borderId="34" xfId="0" applyFont="1" applyFill="1" applyBorder="1"/>
    <xf numFmtId="0" fontId="1" fillId="2" borderId="32" xfId="0" applyFont="1" applyFill="1" applyBorder="1" applyAlignment="1">
      <alignment horizontal="center" vertical="center"/>
    </xf>
    <xf numFmtId="2" fontId="14" fillId="0" borderId="1" xfId="1" applyNumberFormat="1" applyFont="1" applyBorder="1" applyAlignment="1">
      <alignment vertical="center" wrapText="1" readingOrder="1"/>
    </xf>
    <xf numFmtId="2" fontId="4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4" fillId="4" borderId="35" xfId="0" applyFont="1" applyFill="1" applyBorder="1" applyAlignment="1">
      <alignment horizontal="center" vertical="center"/>
    </xf>
    <xf numFmtId="0" fontId="0" fillId="0" borderId="35" xfId="0" applyBorder="1"/>
    <xf numFmtId="0" fontId="4" fillId="0" borderId="35" xfId="0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1" fontId="4" fillId="0" borderId="0" xfId="0" applyNumberFormat="1" applyFont="1" applyAlignment="1">
      <alignment horizontal="center" vertical="center"/>
    </xf>
    <xf numFmtId="0" fontId="0" fillId="4" borderId="35" xfId="0" applyFill="1" applyBorder="1"/>
    <xf numFmtId="2" fontId="4" fillId="4" borderId="35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0" fillId="0" borderId="36" xfId="0" applyBorder="1"/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</cellXfs>
  <cellStyles count="3">
    <cellStyle name="Normal" xfId="1" xr:uid="{00000000-0005-0000-0000-000000000000}"/>
    <cellStyle name="Κανονικό" xfId="0" builtinId="0"/>
    <cellStyle name="Στυλ 1" xfId="2" xr:uid="{ECE422DB-5798-4A52-B747-E419865157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5"/>
  <sheetViews>
    <sheetView zoomScaleNormal="100" workbookViewId="0">
      <pane ySplit="1" topLeftCell="A199" activePane="bottomLeft" state="frozen"/>
      <selection pane="bottomLeft" activeCell="P204" sqref="P204"/>
    </sheetView>
  </sheetViews>
  <sheetFormatPr defaultRowHeight="15" x14ac:dyDescent="0.25"/>
  <cols>
    <col min="1" max="1" width="7" style="6" bestFit="1" customWidth="1"/>
    <col min="2" max="2" width="20.85546875" bestFit="1" customWidth="1"/>
    <col min="3" max="3" width="19.85546875" bestFit="1" customWidth="1"/>
    <col min="4" max="4" width="14.28515625" style="22" bestFit="1" customWidth="1"/>
    <col min="5" max="5" width="27.7109375" style="1" bestFit="1" customWidth="1"/>
    <col min="6" max="6" width="7.28515625" style="1" bestFit="1" customWidth="1"/>
    <col min="7" max="7" width="18.5703125" style="6" bestFit="1" customWidth="1"/>
    <col min="8" max="8" width="7.28515625" style="18" bestFit="1" customWidth="1"/>
    <col min="9" max="9" width="15.140625" bestFit="1" customWidth="1"/>
    <col min="10" max="10" width="7.28515625" style="18" bestFit="1" customWidth="1"/>
    <col min="11" max="11" width="8.7109375" style="1" bestFit="1" customWidth="1"/>
    <col min="12" max="12" width="20.85546875" bestFit="1" customWidth="1"/>
    <col min="13" max="13" width="11.42578125" bestFit="1" customWidth="1"/>
  </cols>
  <sheetData>
    <row r="1" spans="1:11" ht="18.75" x14ac:dyDescent="0.3">
      <c r="B1" s="225" t="s">
        <v>192</v>
      </c>
      <c r="C1" s="225"/>
      <c r="D1" s="225"/>
      <c r="E1" s="225"/>
      <c r="F1" s="225"/>
      <c r="G1" s="225"/>
      <c r="H1" s="225"/>
      <c r="I1" s="225"/>
      <c r="J1" s="25"/>
    </row>
    <row r="2" spans="1:11" ht="19.5" thickBot="1" x14ac:dyDescent="0.35">
      <c r="B2" s="11"/>
      <c r="C2" s="11"/>
      <c r="D2" s="21"/>
      <c r="F2" s="21"/>
    </row>
    <row r="3" spans="1:11" s="6" customFormat="1" ht="16.5" thickBot="1" x14ac:dyDescent="0.3">
      <c r="A3" s="222" t="s">
        <v>213</v>
      </c>
      <c r="B3" s="223"/>
      <c r="C3" s="223"/>
      <c r="D3" s="226"/>
      <c r="E3" s="223"/>
      <c r="F3" s="223"/>
      <c r="G3" s="223"/>
      <c r="H3" s="223"/>
      <c r="I3" s="223"/>
      <c r="J3" s="223"/>
      <c r="K3" s="224"/>
    </row>
    <row r="4" spans="1:11" ht="33" customHeight="1" thickBot="1" x14ac:dyDescent="0.3">
      <c r="A4" s="117" t="s">
        <v>2</v>
      </c>
      <c r="B4" s="31" t="s">
        <v>0</v>
      </c>
      <c r="C4" s="118" t="s">
        <v>1</v>
      </c>
      <c r="D4" s="119" t="s">
        <v>3</v>
      </c>
      <c r="E4" s="120" t="s">
        <v>4</v>
      </c>
      <c r="F4" s="31" t="s">
        <v>76</v>
      </c>
      <c r="G4" s="31" t="s">
        <v>172</v>
      </c>
      <c r="H4" s="31" t="s">
        <v>76</v>
      </c>
      <c r="I4" s="31" t="s">
        <v>173</v>
      </c>
      <c r="J4" s="31" t="s">
        <v>76</v>
      </c>
      <c r="K4" s="106" t="s">
        <v>177</v>
      </c>
    </row>
    <row r="5" spans="1:11" x14ac:dyDescent="0.25">
      <c r="A5" s="4">
        <v>583896</v>
      </c>
      <c r="B5" s="4" t="s">
        <v>193</v>
      </c>
      <c r="C5" s="4" t="s">
        <v>194</v>
      </c>
      <c r="D5" s="76">
        <v>2023</v>
      </c>
      <c r="E5" s="3" t="s">
        <v>313</v>
      </c>
      <c r="F5" s="90"/>
      <c r="G5" s="7"/>
      <c r="H5" s="4"/>
      <c r="I5" s="4"/>
      <c r="J5" s="20"/>
      <c r="K5" s="4"/>
    </row>
    <row r="6" spans="1:11" x14ac:dyDescent="0.25">
      <c r="A6" s="4">
        <v>570455</v>
      </c>
      <c r="B6" s="4" t="s">
        <v>110</v>
      </c>
      <c r="C6" s="4" t="s">
        <v>109</v>
      </c>
      <c r="D6" s="76">
        <v>2023</v>
      </c>
      <c r="E6" s="33" t="s">
        <v>180</v>
      </c>
      <c r="F6" s="90"/>
      <c r="G6" s="7"/>
      <c r="H6" s="4"/>
      <c r="I6" s="4"/>
      <c r="J6" s="20"/>
      <c r="K6" s="4"/>
    </row>
    <row r="7" spans="1:11" x14ac:dyDescent="0.25">
      <c r="A7" s="4">
        <v>594209</v>
      </c>
      <c r="B7" s="4" t="s">
        <v>195</v>
      </c>
      <c r="C7" s="4" t="s">
        <v>196</v>
      </c>
      <c r="D7" s="75">
        <v>2023</v>
      </c>
      <c r="E7" s="3" t="s">
        <v>313</v>
      </c>
      <c r="F7" s="90"/>
      <c r="G7" s="7"/>
      <c r="H7" s="4"/>
      <c r="I7" s="4"/>
      <c r="J7" s="20"/>
      <c r="K7" s="127"/>
    </row>
    <row r="8" spans="1:11" x14ac:dyDescent="0.25">
      <c r="A8" s="4">
        <v>592895</v>
      </c>
      <c r="B8" s="4" t="s">
        <v>79</v>
      </c>
      <c r="C8" s="4" t="s">
        <v>197</v>
      </c>
      <c r="D8" s="75">
        <v>2023</v>
      </c>
      <c r="E8" s="3" t="s">
        <v>313</v>
      </c>
      <c r="F8" s="90"/>
      <c r="G8" s="7"/>
      <c r="H8" s="4"/>
      <c r="I8" s="4"/>
      <c r="J8" s="20"/>
      <c r="K8" s="127"/>
    </row>
    <row r="9" spans="1:11" x14ac:dyDescent="0.25">
      <c r="A9" s="4">
        <v>579130</v>
      </c>
      <c r="B9" s="4" t="s">
        <v>198</v>
      </c>
      <c r="C9" s="4" t="s">
        <v>111</v>
      </c>
      <c r="D9" s="75">
        <v>2023</v>
      </c>
      <c r="E9" s="3" t="s">
        <v>313</v>
      </c>
      <c r="F9" s="90"/>
      <c r="G9" s="7"/>
      <c r="H9" s="4"/>
      <c r="I9" s="4"/>
      <c r="J9" s="20"/>
      <c r="K9" s="127"/>
    </row>
    <row r="10" spans="1:11" x14ac:dyDescent="0.25">
      <c r="A10" s="4">
        <v>584799</v>
      </c>
      <c r="B10" s="4" t="s">
        <v>199</v>
      </c>
      <c r="C10" s="4" t="s">
        <v>5</v>
      </c>
      <c r="D10" s="75">
        <v>2023</v>
      </c>
      <c r="E10" s="5" t="s">
        <v>176</v>
      </c>
      <c r="F10" s="90"/>
      <c r="G10" s="7"/>
      <c r="H10" s="4"/>
      <c r="I10" s="4"/>
      <c r="J10" s="20"/>
      <c r="K10" s="127"/>
    </row>
    <row r="11" spans="1:11" x14ac:dyDescent="0.25">
      <c r="A11" s="4">
        <v>602564</v>
      </c>
      <c r="B11" s="4" t="s">
        <v>102</v>
      </c>
      <c r="C11" s="4" t="s">
        <v>9</v>
      </c>
      <c r="D11" s="75">
        <v>2023</v>
      </c>
      <c r="E11" s="3" t="s">
        <v>313</v>
      </c>
      <c r="F11" s="90"/>
      <c r="G11" s="7"/>
      <c r="H11" s="4"/>
      <c r="I11" s="4"/>
      <c r="J11" s="20"/>
      <c r="K11" s="127"/>
    </row>
    <row r="12" spans="1:11" x14ac:dyDescent="0.25">
      <c r="A12" s="4">
        <v>585199</v>
      </c>
      <c r="B12" s="4" t="s">
        <v>200</v>
      </c>
      <c r="C12" s="4" t="s">
        <v>201</v>
      </c>
      <c r="D12" s="75">
        <v>2023</v>
      </c>
      <c r="E12" s="3" t="s">
        <v>313</v>
      </c>
      <c r="F12" s="90"/>
      <c r="G12" s="7"/>
      <c r="H12" s="4"/>
      <c r="I12" s="4"/>
      <c r="J12" s="20"/>
      <c r="K12" s="127"/>
    </row>
    <row r="13" spans="1:11" x14ac:dyDescent="0.25">
      <c r="A13" s="4">
        <v>594694</v>
      </c>
      <c r="B13" s="4" t="s">
        <v>202</v>
      </c>
      <c r="C13" s="4" t="s">
        <v>108</v>
      </c>
      <c r="D13" s="75">
        <v>2023</v>
      </c>
      <c r="E13" s="3" t="s">
        <v>313</v>
      </c>
      <c r="F13" s="90"/>
      <c r="G13" s="7"/>
      <c r="H13" s="4"/>
      <c r="I13" s="4"/>
      <c r="J13" s="20"/>
      <c r="K13" s="127"/>
    </row>
    <row r="14" spans="1:11" x14ac:dyDescent="0.25">
      <c r="A14" s="89">
        <v>570687</v>
      </c>
      <c r="B14" s="89" t="s">
        <v>204</v>
      </c>
      <c r="C14" s="89" t="s">
        <v>23</v>
      </c>
      <c r="D14" s="75">
        <v>2023</v>
      </c>
      <c r="E14" s="5" t="s">
        <v>313</v>
      </c>
      <c r="F14" s="90"/>
      <c r="G14" s="90"/>
      <c r="H14" s="89"/>
      <c r="I14" s="89"/>
      <c r="J14" s="94"/>
      <c r="K14" s="138"/>
    </row>
    <row r="15" spans="1:11" x14ac:dyDescent="0.25">
      <c r="A15" s="4">
        <v>588531</v>
      </c>
      <c r="B15" s="4" t="s">
        <v>206</v>
      </c>
      <c r="C15" s="4" t="s">
        <v>55</v>
      </c>
      <c r="D15" s="75">
        <v>2023</v>
      </c>
      <c r="E15" s="5" t="s">
        <v>313</v>
      </c>
      <c r="F15" s="90"/>
      <c r="G15" s="7"/>
      <c r="H15" s="4"/>
      <c r="I15" s="4"/>
      <c r="J15" s="20"/>
      <c r="K15" s="127"/>
    </row>
    <row r="16" spans="1:11" x14ac:dyDescent="0.25">
      <c r="A16" s="89">
        <v>582420</v>
      </c>
      <c r="B16" s="89" t="s">
        <v>62</v>
      </c>
      <c r="C16" s="89" t="s">
        <v>36</v>
      </c>
      <c r="D16" s="75">
        <v>2023</v>
      </c>
      <c r="E16" s="5" t="s">
        <v>313</v>
      </c>
      <c r="F16" s="90"/>
      <c r="G16" s="90"/>
      <c r="H16" s="89"/>
      <c r="I16" s="89"/>
      <c r="J16" s="94"/>
      <c r="K16" s="89"/>
    </row>
    <row r="17" spans="1:11" x14ac:dyDescent="0.25">
      <c r="A17" s="4">
        <v>586309</v>
      </c>
      <c r="B17" s="4" t="s">
        <v>207</v>
      </c>
      <c r="C17" s="4" t="s">
        <v>9</v>
      </c>
      <c r="D17" s="75">
        <v>2023</v>
      </c>
      <c r="E17" s="3" t="s">
        <v>313</v>
      </c>
      <c r="F17" s="90"/>
      <c r="G17" s="7"/>
      <c r="H17" s="4"/>
      <c r="I17" s="4"/>
      <c r="J17" s="20"/>
      <c r="K17" s="89"/>
    </row>
    <row r="18" spans="1:11" x14ac:dyDescent="0.25">
      <c r="A18" s="4">
        <v>575467</v>
      </c>
      <c r="B18" s="4" t="s">
        <v>208</v>
      </c>
      <c r="C18" s="4" t="s">
        <v>8</v>
      </c>
      <c r="D18" s="75">
        <v>2023</v>
      </c>
      <c r="E18" s="3" t="s">
        <v>313</v>
      </c>
      <c r="F18" s="90"/>
      <c r="G18" s="7"/>
      <c r="H18" s="4"/>
      <c r="I18" s="4"/>
      <c r="J18" s="20"/>
      <c r="K18" s="4"/>
    </row>
    <row r="19" spans="1:11" x14ac:dyDescent="0.25">
      <c r="A19" s="4">
        <v>580751</v>
      </c>
      <c r="B19" s="4" t="s">
        <v>209</v>
      </c>
      <c r="C19" s="4" t="s">
        <v>210</v>
      </c>
      <c r="D19" s="75">
        <v>2023</v>
      </c>
      <c r="E19" s="3" t="s">
        <v>322</v>
      </c>
      <c r="F19" s="90"/>
      <c r="G19" s="7"/>
      <c r="H19" s="4"/>
      <c r="I19" s="4"/>
      <c r="J19" s="20"/>
      <c r="K19" s="4"/>
    </row>
    <row r="20" spans="1:11" x14ac:dyDescent="0.25">
      <c r="A20" s="10">
        <v>588312</v>
      </c>
      <c r="B20" s="10" t="s">
        <v>211</v>
      </c>
      <c r="C20" s="10" t="s">
        <v>212</v>
      </c>
      <c r="D20" s="75">
        <v>2023</v>
      </c>
      <c r="E20" s="3" t="s">
        <v>313</v>
      </c>
      <c r="F20" s="9"/>
      <c r="G20" s="9"/>
      <c r="H20" s="10"/>
      <c r="I20" s="10"/>
      <c r="J20" s="73"/>
      <c r="K20" s="4"/>
    </row>
    <row r="21" spans="1:11" x14ac:dyDescent="0.25">
      <c r="A21" s="57">
        <v>599089</v>
      </c>
      <c r="B21" s="57" t="s">
        <v>203</v>
      </c>
      <c r="C21" s="57" t="s">
        <v>25</v>
      </c>
      <c r="D21" s="116">
        <v>2025</v>
      </c>
      <c r="E21" s="59" t="s">
        <v>313</v>
      </c>
      <c r="F21" s="60">
        <v>137.69999999999999</v>
      </c>
      <c r="G21" s="61" t="s">
        <v>174</v>
      </c>
      <c r="H21" s="59">
        <v>4</v>
      </c>
      <c r="I21" s="57"/>
      <c r="J21" s="63"/>
      <c r="K21" s="128">
        <f>F21+H21+J21</f>
        <v>141.69999999999999</v>
      </c>
    </row>
    <row r="22" spans="1:11" x14ac:dyDescent="0.25">
      <c r="A22" s="57">
        <v>618462</v>
      </c>
      <c r="B22" s="57" t="s">
        <v>205</v>
      </c>
      <c r="C22" s="57" t="s">
        <v>19</v>
      </c>
      <c r="D22" s="116">
        <v>2025</v>
      </c>
      <c r="E22" s="59" t="s">
        <v>313</v>
      </c>
      <c r="F22" s="60">
        <v>137.86000000000001</v>
      </c>
      <c r="G22" s="61" t="s">
        <v>174</v>
      </c>
      <c r="H22" s="59">
        <v>4</v>
      </c>
      <c r="I22" s="61" t="s">
        <v>319</v>
      </c>
      <c r="J22" s="63">
        <v>0</v>
      </c>
      <c r="K22" s="128">
        <f>F22+H22+J22</f>
        <v>141.86000000000001</v>
      </c>
    </row>
    <row r="23" spans="1:11" ht="15.75" thickBot="1" x14ac:dyDescent="0.3"/>
    <row r="24" spans="1:11" s="6" customFormat="1" ht="16.5" thickBot="1" x14ac:dyDescent="0.3">
      <c r="A24" s="222" t="s">
        <v>214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4"/>
    </row>
    <row r="25" spans="1:11" s="121" customFormat="1" ht="30.75" thickBot="1" x14ac:dyDescent="0.3">
      <c r="A25" s="117" t="s">
        <v>2</v>
      </c>
      <c r="B25" s="31" t="s">
        <v>0</v>
      </c>
      <c r="C25" s="31" t="s">
        <v>1</v>
      </c>
      <c r="D25" s="119" t="s">
        <v>3</v>
      </c>
      <c r="E25" s="31" t="s">
        <v>4</v>
      </c>
      <c r="F25" s="31" t="s">
        <v>76</v>
      </c>
      <c r="G25" s="31" t="s">
        <v>172</v>
      </c>
      <c r="H25" s="31" t="s">
        <v>76</v>
      </c>
      <c r="I25" s="31" t="s">
        <v>173</v>
      </c>
      <c r="J25" s="31" t="s">
        <v>76</v>
      </c>
      <c r="K25" s="44" t="s">
        <v>177</v>
      </c>
    </row>
    <row r="26" spans="1:11" x14ac:dyDescent="0.25">
      <c r="A26" s="32">
        <v>585061</v>
      </c>
      <c r="B26" s="41" t="s">
        <v>114</v>
      </c>
      <c r="C26" s="32" t="s">
        <v>115</v>
      </c>
      <c r="D26" s="76">
        <v>2023</v>
      </c>
      <c r="E26" s="33" t="s">
        <v>176</v>
      </c>
      <c r="F26" s="142"/>
      <c r="G26" s="34"/>
      <c r="H26" s="35"/>
      <c r="I26" s="32"/>
      <c r="J26" s="50"/>
      <c r="K26" s="82"/>
    </row>
    <row r="27" spans="1:11" x14ac:dyDescent="0.25">
      <c r="A27" s="10">
        <v>594473</v>
      </c>
      <c r="B27" s="4" t="s">
        <v>116</v>
      </c>
      <c r="C27" s="4" t="s">
        <v>19</v>
      </c>
      <c r="D27" s="75">
        <v>2023</v>
      </c>
      <c r="E27" s="3" t="s">
        <v>322</v>
      </c>
      <c r="F27" s="81"/>
      <c r="G27" s="9"/>
      <c r="H27" s="48"/>
      <c r="I27" s="9"/>
      <c r="J27" s="48"/>
      <c r="K27" s="80"/>
    </row>
    <row r="28" spans="1:11" x14ac:dyDescent="0.25">
      <c r="A28" s="10">
        <v>597969</v>
      </c>
      <c r="B28" s="10" t="s">
        <v>117</v>
      </c>
      <c r="C28" s="10" t="s">
        <v>40</v>
      </c>
      <c r="D28" s="79">
        <v>2023</v>
      </c>
      <c r="E28" s="5" t="s">
        <v>176</v>
      </c>
      <c r="F28" s="143"/>
      <c r="G28" s="9"/>
      <c r="H28" s="73"/>
      <c r="I28" s="10"/>
      <c r="J28" s="73"/>
      <c r="K28" s="81"/>
    </row>
    <row r="29" spans="1:11" x14ac:dyDescent="0.25">
      <c r="A29" s="10">
        <v>575949</v>
      </c>
      <c r="B29" s="10" t="s">
        <v>118</v>
      </c>
      <c r="C29" s="10" t="s">
        <v>119</v>
      </c>
      <c r="D29" s="79">
        <v>2023</v>
      </c>
      <c r="E29" s="5" t="s">
        <v>313</v>
      </c>
      <c r="F29" s="81"/>
      <c r="G29" s="9"/>
      <c r="H29" s="73"/>
      <c r="I29" s="10"/>
      <c r="J29" s="73"/>
      <c r="K29" s="81"/>
    </row>
    <row r="30" spans="1:11" x14ac:dyDescent="0.25">
      <c r="A30" s="10">
        <v>584919</v>
      </c>
      <c r="B30" s="10" t="s">
        <v>120</v>
      </c>
      <c r="C30" s="10" t="s">
        <v>77</v>
      </c>
      <c r="D30" s="79">
        <v>2023</v>
      </c>
      <c r="E30" s="3" t="s">
        <v>322</v>
      </c>
      <c r="F30" s="81"/>
      <c r="G30" s="9"/>
      <c r="H30" s="73"/>
      <c r="I30" s="10"/>
      <c r="J30" s="73"/>
      <c r="K30" s="81"/>
    </row>
    <row r="31" spans="1:11" x14ac:dyDescent="0.25">
      <c r="A31" s="10">
        <v>573929</v>
      </c>
      <c r="B31" s="10" t="s">
        <v>121</v>
      </c>
      <c r="C31" s="10" t="s">
        <v>122</v>
      </c>
      <c r="D31" s="79">
        <v>2023</v>
      </c>
      <c r="E31" s="3" t="s">
        <v>322</v>
      </c>
      <c r="F31" s="81"/>
      <c r="G31" s="9"/>
      <c r="H31" s="73"/>
      <c r="I31" s="10"/>
      <c r="J31" s="73"/>
      <c r="K31" s="81"/>
    </row>
    <row r="32" spans="1:11" x14ac:dyDescent="0.25">
      <c r="A32" s="10">
        <v>562408</v>
      </c>
      <c r="B32" s="10" t="s">
        <v>123</v>
      </c>
      <c r="C32" s="10" t="s">
        <v>8</v>
      </c>
      <c r="D32" s="79">
        <v>2023</v>
      </c>
      <c r="E32" s="3" t="s">
        <v>322</v>
      </c>
      <c r="F32" s="115"/>
      <c r="G32" s="9"/>
      <c r="H32" s="73"/>
      <c r="I32" s="10"/>
      <c r="J32" s="73"/>
      <c r="K32" s="81"/>
    </row>
    <row r="33" spans="1:11" x14ac:dyDescent="0.25">
      <c r="A33" s="10">
        <v>598773</v>
      </c>
      <c r="B33" s="10" t="s">
        <v>124</v>
      </c>
      <c r="C33" s="10" t="s">
        <v>17</v>
      </c>
      <c r="D33" s="79">
        <v>2023</v>
      </c>
      <c r="E33" s="3" t="s">
        <v>322</v>
      </c>
      <c r="F33" s="81"/>
      <c r="G33" s="9"/>
      <c r="H33" s="73"/>
      <c r="I33" s="10"/>
      <c r="J33" s="73"/>
      <c r="K33" s="81"/>
    </row>
    <row r="34" spans="1:11" x14ac:dyDescent="0.25">
      <c r="A34" s="10">
        <v>575493</v>
      </c>
      <c r="B34" s="10" t="s">
        <v>125</v>
      </c>
      <c r="C34" s="10" t="s">
        <v>10</v>
      </c>
      <c r="D34" s="79">
        <v>2023</v>
      </c>
      <c r="E34" s="3" t="s">
        <v>322</v>
      </c>
      <c r="F34" s="81"/>
      <c r="G34" s="9"/>
      <c r="H34" s="73"/>
      <c r="I34" s="10"/>
      <c r="J34" s="73"/>
      <c r="K34" s="81"/>
    </row>
    <row r="35" spans="1:11" x14ac:dyDescent="0.25">
      <c r="A35" s="10">
        <v>598829</v>
      </c>
      <c r="B35" s="10" t="s">
        <v>126</v>
      </c>
      <c r="C35" s="10" t="s">
        <v>9</v>
      </c>
      <c r="D35" s="79">
        <v>2023</v>
      </c>
      <c r="E35" s="5" t="s">
        <v>313</v>
      </c>
      <c r="F35" s="115"/>
      <c r="G35" s="9"/>
      <c r="H35" s="73"/>
      <c r="I35" s="10"/>
      <c r="J35" s="73"/>
      <c r="K35" s="81"/>
    </row>
    <row r="36" spans="1:11" x14ac:dyDescent="0.25">
      <c r="A36" s="10">
        <v>702591</v>
      </c>
      <c r="B36" s="10" t="s">
        <v>127</v>
      </c>
      <c r="C36" s="10" t="s">
        <v>128</v>
      </c>
      <c r="D36" s="79">
        <v>2023</v>
      </c>
      <c r="E36" s="5" t="s">
        <v>313</v>
      </c>
      <c r="F36" s="81"/>
      <c r="G36" s="9"/>
      <c r="H36" s="73"/>
      <c r="I36" s="10"/>
      <c r="J36" s="73"/>
      <c r="K36" s="81"/>
    </row>
    <row r="37" spans="1:11" x14ac:dyDescent="0.25">
      <c r="A37" s="89">
        <v>607166</v>
      </c>
      <c r="B37" s="89" t="s">
        <v>129</v>
      </c>
      <c r="C37" s="89" t="s">
        <v>130</v>
      </c>
      <c r="D37" s="75">
        <v>2023</v>
      </c>
      <c r="E37" s="30" t="s">
        <v>175</v>
      </c>
      <c r="F37" s="80"/>
      <c r="G37" s="90"/>
      <c r="H37" s="48"/>
      <c r="I37" s="89"/>
      <c r="J37" s="48"/>
      <c r="K37" s="80"/>
    </row>
    <row r="38" spans="1:11" x14ac:dyDescent="0.25">
      <c r="A38" s="89">
        <v>599359</v>
      </c>
      <c r="B38" s="10" t="s">
        <v>38</v>
      </c>
      <c r="C38" s="89" t="s">
        <v>39</v>
      </c>
      <c r="D38" s="75">
        <v>2023</v>
      </c>
      <c r="E38" s="3" t="s">
        <v>313</v>
      </c>
      <c r="F38" s="161"/>
      <c r="G38" s="90"/>
      <c r="H38" s="48"/>
      <c r="I38" s="89"/>
      <c r="J38" s="48"/>
      <c r="K38" s="80"/>
    </row>
    <row r="39" spans="1:11" x14ac:dyDescent="0.25">
      <c r="A39" s="4">
        <v>586076</v>
      </c>
      <c r="B39" s="10" t="s">
        <v>131</v>
      </c>
      <c r="C39" s="4" t="s">
        <v>9</v>
      </c>
      <c r="D39" s="75">
        <v>2023</v>
      </c>
      <c r="E39" s="3" t="s">
        <v>322</v>
      </c>
      <c r="F39" s="81"/>
      <c r="G39" s="7"/>
      <c r="H39" s="48"/>
      <c r="I39" s="4"/>
      <c r="J39" s="48"/>
      <c r="K39" s="80"/>
    </row>
    <row r="40" spans="1:11" x14ac:dyDescent="0.25">
      <c r="A40" s="10">
        <v>592842</v>
      </c>
      <c r="B40" s="10" t="s">
        <v>132</v>
      </c>
      <c r="C40" s="89" t="s">
        <v>55</v>
      </c>
      <c r="D40" s="75">
        <v>2023</v>
      </c>
      <c r="E40" s="3" t="s">
        <v>322</v>
      </c>
      <c r="F40" s="78"/>
      <c r="G40" s="90"/>
      <c r="H40" s="48"/>
      <c r="I40" s="89"/>
      <c r="J40" s="48"/>
      <c r="K40" s="80"/>
    </row>
    <row r="41" spans="1:11" x14ac:dyDescent="0.25">
      <c r="A41" s="10">
        <v>600114</v>
      </c>
      <c r="B41" s="89" t="s">
        <v>133</v>
      </c>
      <c r="C41" s="4" t="s">
        <v>22</v>
      </c>
      <c r="D41" s="75">
        <v>2023</v>
      </c>
      <c r="E41" s="3" t="s">
        <v>322</v>
      </c>
      <c r="F41" s="5"/>
      <c r="G41" s="7"/>
      <c r="H41" s="48"/>
      <c r="I41" s="4"/>
      <c r="J41" s="48"/>
      <c r="K41" s="80"/>
    </row>
    <row r="42" spans="1:11" x14ac:dyDescent="0.25">
      <c r="A42" s="10">
        <v>610656</v>
      </c>
      <c r="B42" s="10" t="s">
        <v>64</v>
      </c>
      <c r="C42" s="10" t="s">
        <v>15</v>
      </c>
      <c r="D42" s="151">
        <v>2025</v>
      </c>
      <c r="E42" s="5" t="s">
        <v>313</v>
      </c>
      <c r="F42" s="115"/>
      <c r="G42" s="9"/>
      <c r="H42" s="73"/>
      <c r="I42" s="10"/>
      <c r="J42" s="73"/>
      <c r="K42" s="115"/>
    </row>
    <row r="43" spans="1:11" x14ac:dyDescent="0.25">
      <c r="A43" s="57">
        <v>571327</v>
      </c>
      <c r="B43" s="57" t="s">
        <v>102</v>
      </c>
      <c r="C43" s="57" t="s">
        <v>31</v>
      </c>
      <c r="D43" s="116">
        <v>2025</v>
      </c>
      <c r="E43" s="59" t="s">
        <v>314</v>
      </c>
      <c r="F43" s="83">
        <v>162.94999999999999</v>
      </c>
      <c r="G43" s="61" t="s">
        <v>174</v>
      </c>
      <c r="H43" s="62">
        <v>4</v>
      </c>
      <c r="I43" s="57"/>
      <c r="J43" s="62"/>
      <c r="K43" s="83">
        <f>F43+H43+J43</f>
        <v>166.95</v>
      </c>
    </row>
    <row r="44" spans="1:11" x14ac:dyDescent="0.25">
      <c r="A44" s="57">
        <v>599208</v>
      </c>
      <c r="B44" s="57" t="s">
        <v>216</v>
      </c>
      <c r="C44" s="57" t="s">
        <v>217</v>
      </c>
      <c r="D44" s="154">
        <v>2026</v>
      </c>
      <c r="E44" s="59" t="s">
        <v>313</v>
      </c>
      <c r="F44" s="83">
        <v>142.41999999999999</v>
      </c>
      <c r="G44" s="61" t="s">
        <v>174</v>
      </c>
      <c r="H44" s="62">
        <v>4</v>
      </c>
      <c r="I44" s="61" t="s">
        <v>174</v>
      </c>
      <c r="J44" s="62">
        <v>4</v>
      </c>
      <c r="K44" s="83">
        <f>F44+H44+J44</f>
        <v>150.41999999999999</v>
      </c>
    </row>
    <row r="45" spans="1:11" x14ac:dyDescent="0.25">
      <c r="A45" s="57">
        <v>589517</v>
      </c>
      <c r="B45" s="57" t="s">
        <v>215</v>
      </c>
      <c r="C45" s="57" t="s">
        <v>101</v>
      </c>
      <c r="D45" s="154">
        <v>2026</v>
      </c>
      <c r="E45" s="59" t="s">
        <v>314</v>
      </c>
      <c r="F45" s="84">
        <v>138.5</v>
      </c>
      <c r="G45" s="61"/>
      <c r="H45" s="62"/>
      <c r="I45" s="57"/>
      <c r="J45" s="62"/>
      <c r="K45" s="84">
        <f>F45+H45</f>
        <v>138.5</v>
      </c>
    </row>
    <row r="46" spans="1:11" ht="15.75" thickBot="1" x14ac:dyDescent="0.3"/>
    <row r="47" spans="1:11" ht="16.5" thickBot="1" x14ac:dyDescent="0.3">
      <c r="A47" s="222" t="s">
        <v>41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spans="1:11" s="121" customFormat="1" ht="30.75" thickBot="1" x14ac:dyDescent="0.3">
      <c r="A48" s="117" t="s">
        <v>2</v>
      </c>
      <c r="B48" s="31" t="s">
        <v>0</v>
      </c>
      <c r="C48" s="31" t="s">
        <v>1</v>
      </c>
      <c r="D48" s="119" t="s">
        <v>3</v>
      </c>
      <c r="E48" s="31" t="s">
        <v>4</v>
      </c>
      <c r="F48" s="31" t="s">
        <v>76</v>
      </c>
      <c r="G48" s="31" t="s">
        <v>172</v>
      </c>
      <c r="H48" s="31" t="s">
        <v>76</v>
      </c>
      <c r="I48" s="31" t="s">
        <v>173</v>
      </c>
      <c r="J48" s="31" t="s">
        <v>76</v>
      </c>
      <c r="K48" s="44" t="s">
        <v>177</v>
      </c>
    </row>
    <row r="49" spans="1:11" x14ac:dyDescent="0.25">
      <c r="A49" s="32">
        <v>562485</v>
      </c>
      <c r="B49" s="32" t="s">
        <v>47</v>
      </c>
      <c r="C49" s="32" t="s">
        <v>48</v>
      </c>
      <c r="D49" s="95">
        <v>37073</v>
      </c>
      <c r="E49" s="33" t="s">
        <v>313</v>
      </c>
      <c r="F49" s="36"/>
      <c r="G49" s="34"/>
      <c r="H49" s="35"/>
      <c r="I49" s="32"/>
      <c r="J49" s="35"/>
      <c r="K49" s="33"/>
    </row>
    <row r="50" spans="1:11" x14ac:dyDescent="0.25">
      <c r="A50" s="4">
        <v>571466</v>
      </c>
      <c r="B50" s="4" t="s">
        <v>49</v>
      </c>
      <c r="C50" s="4" t="s">
        <v>50</v>
      </c>
      <c r="D50" s="43">
        <v>38243</v>
      </c>
      <c r="E50" s="3" t="s">
        <v>313</v>
      </c>
      <c r="F50" s="30"/>
      <c r="G50" s="7"/>
      <c r="H50" s="19"/>
      <c r="I50" s="4"/>
      <c r="J50" s="19"/>
      <c r="K50" s="3"/>
    </row>
    <row r="51" spans="1:11" s="2" customFormat="1" x14ac:dyDescent="0.25">
      <c r="A51" s="89">
        <v>584116</v>
      </c>
      <c r="B51" s="89" t="s">
        <v>45</v>
      </c>
      <c r="C51" s="89" t="s">
        <v>33</v>
      </c>
      <c r="D51" s="96">
        <v>38890</v>
      </c>
      <c r="E51" s="5" t="s">
        <v>178</v>
      </c>
      <c r="F51" s="30"/>
      <c r="G51" s="90"/>
      <c r="H51" s="94"/>
      <c r="I51" s="89"/>
      <c r="J51" s="94"/>
      <c r="K51" s="3"/>
    </row>
    <row r="52" spans="1:11" x14ac:dyDescent="0.25">
      <c r="A52" s="89">
        <v>586043</v>
      </c>
      <c r="B52" s="89" t="s">
        <v>44</v>
      </c>
      <c r="C52" s="89" t="s">
        <v>40</v>
      </c>
      <c r="D52" s="96">
        <v>41082</v>
      </c>
      <c r="E52" s="162" t="s">
        <v>176</v>
      </c>
      <c r="F52" s="30"/>
      <c r="G52" s="90"/>
      <c r="H52" s="94"/>
      <c r="I52" s="89"/>
      <c r="J52" s="94"/>
      <c r="K52" s="3"/>
    </row>
    <row r="53" spans="1:11" x14ac:dyDescent="0.25">
      <c r="A53" s="4">
        <v>585581</v>
      </c>
      <c r="B53" s="4" t="s">
        <v>52</v>
      </c>
      <c r="C53" s="4" t="s">
        <v>24</v>
      </c>
      <c r="D53" s="43">
        <v>41082</v>
      </c>
      <c r="E53" s="3" t="s">
        <v>313</v>
      </c>
      <c r="F53" s="30"/>
      <c r="G53" s="7"/>
      <c r="H53" s="19"/>
      <c r="I53" s="4"/>
      <c r="J53" s="19"/>
      <c r="K53" s="3"/>
    </row>
    <row r="54" spans="1:11" x14ac:dyDescent="0.25">
      <c r="A54" s="4">
        <v>594332</v>
      </c>
      <c r="B54" s="4" t="s">
        <v>51</v>
      </c>
      <c r="C54" s="4" t="s">
        <v>29</v>
      </c>
      <c r="D54" s="43">
        <v>41447</v>
      </c>
      <c r="E54" s="3" t="s">
        <v>313</v>
      </c>
      <c r="F54" s="30"/>
      <c r="G54" s="7"/>
      <c r="H54" s="19"/>
      <c r="I54" s="4"/>
      <c r="J54" s="19"/>
      <c r="K54" s="3"/>
    </row>
    <row r="55" spans="1:11" x14ac:dyDescent="0.25">
      <c r="A55" s="4">
        <v>589109</v>
      </c>
      <c r="B55" s="4" t="s">
        <v>42</v>
      </c>
      <c r="C55" s="4" t="s">
        <v>8</v>
      </c>
      <c r="D55" s="43">
        <v>42222</v>
      </c>
      <c r="E55" s="3" t="s">
        <v>313</v>
      </c>
      <c r="F55" s="30"/>
      <c r="G55" s="7"/>
      <c r="H55" s="19"/>
      <c r="I55" s="4"/>
      <c r="J55" s="19"/>
      <c r="K55" s="3"/>
    </row>
    <row r="56" spans="1:11" x14ac:dyDescent="0.25">
      <c r="A56" s="57">
        <v>598187</v>
      </c>
      <c r="B56" s="57" t="s">
        <v>46</v>
      </c>
      <c r="C56" s="57" t="s">
        <v>25</v>
      </c>
      <c r="D56" s="64">
        <v>44378</v>
      </c>
      <c r="E56" s="59" t="s">
        <v>313</v>
      </c>
      <c r="F56" s="152">
        <v>165.11</v>
      </c>
      <c r="G56" s="61" t="s">
        <v>174</v>
      </c>
      <c r="H56" s="111">
        <v>4</v>
      </c>
      <c r="I56" s="57"/>
      <c r="J56" s="63"/>
      <c r="K56" s="83">
        <f>F56+H56</f>
        <v>169.11</v>
      </c>
    </row>
    <row r="57" spans="1:11" x14ac:dyDescent="0.25">
      <c r="A57" s="4">
        <v>581831</v>
      </c>
      <c r="B57" s="4" t="s">
        <v>43</v>
      </c>
      <c r="C57" s="4" t="s">
        <v>29</v>
      </c>
      <c r="D57" s="43">
        <v>44734</v>
      </c>
      <c r="E57" s="5" t="s">
        <v>178</v>
      </c>
      <c r="F57" s="30"/>
      <c r="G57" s="7"/>
      <c r="H57" s="19"/>
      <c r="I57" s="4"/>
      <c r="J57" s="19"/>
      <c r="K57" s="3"/>
    </row>
    <row r="58" spans="1:11" s="13" customFormat="1" ht="15.75" thickBot="1" x14ac:dyDescent="0.3">
      <c r="A58" s="8"/>
      <c r="D58" s="26"/>
      <c r="E58" s="14"/>
      <c r="F58" s="14"/>
      <c r="G58" s="8"/>
      <c r="H58" s="24"/>
      <c r="J58" s="24"/>
      <c r="K58" s="14"/>
    </row>
    <row r="59" spans="1:11" s="13" customFormat="1" ht="16.5" thickBot="1" x14ac:dyDescent="0.3">
      <c r="A59" s="222" t="s">
        <v>218</v>
      </c>
      <c r="B59" s="223"/>
      <c r="C59" s="223"/>
      <c r="D59" s="223"/>
      <c r="E59" s="223"/>
      <c r="F59" s="223"/>
      <c r="G59" s="223"/>
      <c r="H59" s="223"/>
      <c r="I59" s="223"/>
      <c r="J59" s="223"/>
      <c r="K59" s="224"/>
    </row>
    <row r="60" spans="1:11" s="122" customFormat="1" ht="30.75" thickBot="1" x14ac:dyDescent="0.3">
      <c r="A60" s="117" t="s">
        <v>2</v>
      </c>
      <c r="B60" s="31" t="s">
        <v>0</v>
      </c>
      <c r="C60" s="31" t="s">
        <v>1</v>
      </c>
      <c r="D60" s="119" t="s">
        <v>3</v>
      </c>
      <c r="E60" s="31" t="s">
        <v>4</v>
      </c>
      <c r="F60" s="31" t="s">
        <v>76</v>
      </c>
      <c r="G60" s="31" t="s">
        <v>172</v>
      </c>
      <c r="H60" s="31" t="s">
        <v>76</v>
      </c>
      <c r="I60" s="31" t="s">
        <v>173</v>
      </c>
      <c r="J60" s="31" t="s">
        <v>76</v>
      </c>
      <c r="K60" s="44" t="s">
        <v>177</v>
      </c>
    </row>
    <row r="61" spans="1:11" s="13" customFormat="1" x14ac:dyDescent="0.25">
      <c r="A61" s="4">
        <v>603845</v>
      </c>
      <c r="B61" s="4" t="s">
        <v>134</v>
      </c>
      <c r="C61" s="4" t="s">
        <v>135</v>
      </c>
      <c r="D61" s="43">
        <v>38525</v>
      </c>
      <c r="E61" s="3" t="s">
        <v>313</v>
      </c>
      <c r="F61" s="30"/>
      <c r="G61" s="75"/>
      <c r="H61" s="48"/>
      <c r="I61" s="4"/>
      <c r="J61" s="48"/>
      <c r="K61" s="3"/>
    </row>
    <row r="62" spans="1:11" s="13" customFormat="1" x14ac:dyDescent="0.25">
      <c r="A62" s="4">
        <v>604889</v>
      </c>
      <c r="B62" s="4" t="s">
        <v>102</v>
      </c>
      <c r="C62" s="4" t="s">
        <v>77</v>
      </c>
      <c r="D62" s="96">
        <v>38525</v>
      </c>
      <c r="E62" s="3" t="s">
        <v>313</v>
      </c>
      <c r="F62" s="36"/>
      <c r="G62" s="85"/>
      <c r="H62" s="86"/>
      <c r="I62" s="166"/>
      <c r="J62" s="86"/>
      <c r="K62" s="3"/>
    </row>
    <row r="63" spans="1:11" s="13" customFormat="1" x14ac:dyDescent="0.25">
      <c r="A63" s="4">
        <v>570533</v>
      </c>
      <c r="B63" s="4" t="s">
        <v>137</v>
      </c>
      <c r="C63" s="4" t="s">
        <v>48</v>
      </c>
      <c r="D63" s="43">
        <v>38890</v>
      </c>
      <c r="E63" s="3" t="s">
        <v>313</v>
      </c>
      <c r="F63" s="30"/>
      <c r="G63" s="75"/>
      <c r="H63" s="48"/>
      <c r="I63" s="4"/>
      <c r="J63" s="48"/>
      <c r="K63" s="3"/>
    </row>
    <row r="64" spans="1:11" s="13" customFormat="1" x14ac:dyDescent="0.25">
      <c r="A64" s="4">
        <v>561134</v>
      </c>
      <c r="B64" s="4" t="s">
        <v>140</v>
      </c>
      <c r="C64" s="4" t="s">
        <v>141</v>
      </c>
      <c r="D64" s="43">
        <v>38899</v>
      </c>
      <c r="E64" s="3" t="s">
        <v>313</v>
      </c>
      <c r="F64" s="30"/>
      <c r="G64" s="75"/>
      <c r="H64" s="48"/>
      <c r="I64" s="4"/>
      <c r="J64" s="48"/>
      <c r="K64" s="80"/>
    </row>
    <row r="65" spans="1:13" s="13" customFormat="1" x14ac:dyDescent="0.25">
      <c r="A65" s="4">
        <v>574170</v>
      </c>
      <c r="B65" s="4" t="s">
        <v>142</v>
      </c>
      <c r="C65" s="4" t="s">
        <v>67</v>
      </c>
      <c r="D65" s="43">
        <v>40716</v>
      </c>
      <c r="E65" s="3" t="s">
        <v>313</v>
      </c>
      <c r="F65" s="30"/>
      <c r="G65" s="75"/>
      <c r="H65" s="48"/>
      <c r="I65" s="4"/>
      <c r="J65" s="48"/>
      <c r="K65" s="80"/>
    </row>
    <row r="66" spans="1:13" s="13" customFormat="1" x14ac:dyDescent="0.25">
      <c r="A66" s="4">
        <v>574102</v>
      </c>
      <c r="B66" s="4" t="s">
        <v>136</v>
      </c>
      <c r="C66" s="4" t="s">
        <v>16</v>
      </c>
      <c r="D66" s="43">
        <v>41883</v>
      </c>
      <c r="E66" s="3" t="s">
        <v>313</v>
      </c>
      <c r="F66" s="30"/>
      <c r="G66" s="75"/>
      <c r="H66" s="48"/>
      <c r="I66" s="4"/>
      <c r="J66" s="48"/>
      <c r="K66" s="3"/>
    </row>
    <row r="67" spans="1:13" s="13" customFormat="1" x14ac:dyDescent="0.25">
      <c r="A67" s="4">
        <v>563776</v>
      </c>
      <c r="B67" s="4" t="s">
        <v>138</v>
      </c>
      <c r="C67" s="4" t="s">
        <v>99</v>
      </c>
      <c r="D67" s="96">
        <v>41883</v>
      </c>
      <c r="E67" s="3" t="s">
        <v>313</v>
      </c>
      <c r="F67" s="30"/>
      <c r="G67" s="75"/>
      <c r="H67" s="48"/>
      <c r="I67" s="4"/>
      <c r="J67" s="48"/>
      <c r="K67" s="80"/>
    </row>
    <row r="68" spans="1:13" s="13" customFormat="1" x14ac:dyDescent="0.25">
      <c r="A68" s="4">
        <v>586665</v>
      </c>
      <c r="B68" s="4" t="s">
        <v>79</v>
      </c>
      <c r="C68" s="4" t="s">
        <v>10</v>
      </c>
      <c r="D68" s="43">
        <v>42177</v>
      </c>
      <c r="E68" s="3" t="s">
        <v>313</v>
      </c>
      <c r="F68" s="30"/>
      <c r="G68" s="75"/>
      <c r="H68" s="48"/>
      <c r="I68" s="4"/>
      <c r="J68" s="48"/>
      <c r="K68" s="3"/>
    </row>
    <row r="69" spans="1:13" s="13" customFormat="1" x14ac:dyDescent="0.25">
      <c r="A69" s="89">
        <v>605218</v>
      </c>
      <c r="B69" s="89" t="s">
        <v>139</v>
      </c>
      <c r="C69" s="89" t="s">
        <v>7</v>
      </c>
      <c r="D69" s="96">
        <v>43273</v>
      </c>
      <c r="E69" s="3" t="s">
        <v>313</v>
      </c>
      <c r="F69" s="30"/>
      <c r="G69" s="85"/>
      <c r="H69" s="86"/>
      <c r="I69" s="166"/>
      <c r="J69" s="86"/>
      <c r="K69" s="80"/>
    </row>
    <row r="70" spans="1:13" s="13" customFormat="1" x14ac:dyDescent="0.25">
      <c r="A70" s="10">
        <v>600433</v>
      </c>
      <c r="B70" s="10" t="s">
        <v>143</v>
      </c>
      <c r="C70" s="10" t="s">
        <v>144</v>
      </c>
      <c r="D70" s="93">
        <v>44378</v>
      </c>
      <c r="E70" s="3" t="s">
        <v>322</v>
      </c>
      <c r="F70" s="23"/>
      <c r="G70" s="79"/>
      <c r="H70" s="73"/>
      <c r="I70" s="9"/>
      <c r="J70" s="73"/>
      <c r="K70" s="80"/>
    </row>
    <row r="71" spans="1:13" s="13" customFormat="1" x14ac:dyDescent="0.25">
      <c r="A71" s="4">
        <v>702212</v>
      </c>
      <c r="B71" s="4" t="s">
        <v>53</v>
      </c>
      <c r="C71" s="4" t="s">
        <v>21</v>
      </c>
      <c r="D71" s="100">
        <v>46195</v>
      </c>
      <c r="E71" s="3" t="s">
        <v>313</v>
      </c>
      <c r="F71" s="163">
        <v>128.69</v>
      </c>
      <c r="G71" s="75" t="s">
        <v>174</v>
      </c>
      <c r="H71" s="165">
        <v>4</v>
      </c>
      <c r="I71" s="168" t="s">
        <v>174</v>
      </c>
      <c r="J71" s="48">
        <v>4</v>
      </c>
      <c r="K71" s="87">
        <f>F71+H71+J71</f>
        <v>136.69</v>
      </c>
    </row>
    <row r="72" spans="1:13" s="13" customFormat="1" x14ac:dyDescent="0.25">
      <c r="A72" s="4">
        <v>585514</v>
      </c>
      <c r="B72" s="4" t="s">
        <v>219</v>
      </c>
      <c r="C72" s="4" t="s">
        <v>14</v>
      </c>
      <c r="D72" s="100">
        <v>46195</v>
      </c>
      <c r="E72" s="3" t="s">
        <v>322</v>
      </c>
      <c r="F72" s="30">
        <v>207.21</v>
      </c>
      <c r="G72" s="75" t="s">
        <v>220</v>
      </c>
      <c r="H72" s="48">
        <v>4</v>
      </c>
      <c r="I72" s="4"/>
      <c r="J72" s="48"/>
      <c r="K72" s="80">
        <f>F72+H72+J72</f>
        <v>211.21</v>
      </c>
      <c r="L72" s="8"/>
      <c r="M72" s="8"/>
    </row>
    <row r="73" spans="1:13" s="13" customFormat="1" x14ac:dyDescent="0.25">
      <c r="A73" s="57">
        <v>716248</v>
      </c>
      <c r="B73" s="57" t="s">
        <v>54</v>
      </c>
      <c r="C73" s="57" t="s">
        <v>39</v>
      </c>
      <c r="D73" s="58">
        <v>46195</v>
      </c>
      <c r="E73" s="59" t="s">
        <v>313</v>
      </c>
      <c r="F73" s="150">
        <v>121.74</v>
      </c>
      <c r="G73" s="164"/>
      <c r="H73" s="164"/>
      <c r="I73" s="167" t="s">
        <v>179</v>
      </c>
      <c r="J73" s="62">
        <v>0</v>
      </c>
      <c r="K73" s="84">
        <f>F73+H73+J73</f>
        <v>121.74</v>
      </c>
      <c r="L73" s="8"/>
      <c r="M73" s="8"/>
    </row>
    <row r="74" spans="1:13" s="13" customFormat="1" x14ac:dyDescent="0.25">
      <c r="A74" s="89">
        <v>586092</v>
      </c>
      <c r="B74" s="89" t="s">
        <v>112</v>
      </c>
      <c r="C74" s="89" t="s">
        <v>113</v>
      </c>
      <c r="D74" s="100">
        <v>46195</v>
      </c>
      <c r="E74" s="3" t="s">
        <v>321</v>
      </c>
      <c r="F74" s="30">
        <v>123.29</v>
      </c>
      <c r="G74" s="75" t="s">
        <v>220</v>
      </c>
      <c r="H74" s="48">
        <v>4</v>
      </c>
      <c r="I74" s="89"/>
      <c r="J74" s="48"/>
      <c r="K74" s="80">
        <f>F74+H74</f>
        <v>127.29</v>
      </c>
      <c r="L74" s="8"/>
      <c r="M74" s="8"/>
    </row>
    <row r="75" spans="1:13" s="13" customFormat="1" ht="15.75" thickBot="1" x14ac:dyDescent="0.3">
      <c r="A75" s="8"/>
      <c r="D75" s="26"/>
      <c r="E75" s="14"/>
      <c r="F75" s="14"/>
      <c r="G75" s="27"/>
      <c r="H75" s="24"/>
      <c r="J75" s="24"/>
      <c r="K75" s="14"/>
      <c r="L75" s="8"/>
      <c r="M75" s="8"/>
    </row>
    <row r="76" spans="1:13" ht="16.5" thickBot="1" x14ac:dyDescent="0.3">
      <c r="A76" s="222" t="s">
        <v>221</v>
      </c>
      <c r="B76" s="223"/>
      <c r="C76" s="223"/>
      <c r="D76" s="223"/>
      <c r="E76" s="223"/>
      <c r="F76" s="223"/>
      <c r="G76" s="223"/>
      <c r="H76" s="223"/>
      <c r="I76" s="223"/>
      <c r="J76" s="223"/>
      <c r="K76" s="224"/>
    </row>
    <row r="77" spans="1:13" s="18" customFormat="1" ht="30.75" thickBot="1" x14ac:dyDescent="0.3">
      <c r="A77" s="117" t="s">
        <v>2</v>
      </c>
      <c r="B77" s="31" t="s">
        <v>0</v>
      </c>
      <c r="C77" s="31" t="s">
        <v>1</v>
      </c>
      <c r="D77" s="119" t="s">
        <v>3</v>
      </c>
      <c r="E77" s="31" t="s">
        <v>4</v>
      </c>
      <c r="F77" s="31" t="s">
        <v>76</v>
      </c>
      <c r="G77" s="31" t="s">
        <v>172</v>
      </c>
      <c r="H77" s="31" t="s">
        <v>76</v>
      </c>
      <c r="I77" s="31" t="s">
        <v>173</v>
      </c>
      <c r="J77" s="31" t="s">
        <v>76</v>
      </c>
      <c r="K77" s="44" t="s">
        <v>177</v>
      </c>
    </row>
    <row r="78" spans="1:13" x14ac:dyDescent="0.25">
      <c r="A78" s="89">
        <v>569000</v>
      </c>
      <c r="B78" s="89" t="s">
        <v>223</v>
      </c>
      <c r="C78" s="89" t="s">
        <v>108</v>
      </c>
      <c r="D78" s="169">
        <v>40787</v>
      </c>
      <c r="E78" s="5" t="s">
        <v>313</v>
      </c>
      <c r="F78" s="42"/>
      <c r="G78" s="102"/>
      <c r="H78" s="103"/>
      <c r="I78" s="102"/>
      <c r="J78" s="103"/>
      <c r="K78" s="171"/>
    </row>
    <row r="79" spans="1:13" x14ac:dyDescent="0.25">
      <c r="A79" s="89">
        <v>582103</v>
      </c>
      <c r="B79" s="89" t="s">
        <v>85</v>
      </c>
      <c r="C79" s="89" t="s">
        <v>86</v>
      </c>
      <c r="D79" s="93">
        <v>41082</v>
      </c>
      <c r="E79" s="5" t="s">
        <v>313</v>
      </c>
      <c r="F79" s="5"/>
      <c r="G79" s="9"/>
      <c r="H79" s="39"/>
      <c r="I79" s="10"/>
      <c r="J79" s="39"/>
      <c r="K79" s="81"/>
    </row>
    <row r="80" spans="1:13" x14ac:dyDescent="0.25">
      <c r="A80" s="89">
        <v>588530</v>
      </c>
      <c r="B80" s="89" t="s">
        <v>89</v>
      </c>
      <c r="C80" s="89" t="s">
        <v>90</v>
      </c>
      <c r="D80" s="93">
        <v>41447</v>
      </c>
      <c r="E80" s="5" t="s">
        <v>313</v>
      </c>
      <c r="F80" s="5"/>
      <c r="G80" s="7"/>
      <c r="H80" s="19"/>
      <c r="I80" s="4"/>
      <c r="J80" s="19"/>
      <c r="K80" s="81"/>
    </row>
    <row r="81" spans="1:13" x14ac:dyDescent="0.25">
      <c r="A81" s="10">
        <v>581029</v>
      </c>
      <c r="B81" s="10" t="s">
        <v>222</v>
      </c>
      <c r="C81" s="10" t="s">
        <v>77</v>
      </c>
      <c r="D81" s="96">
        <v>41883</v>
      </c>
      <c r="E81" s="3" t="s">
        <v>322</v>
      </c>
      <c r="F81" s="3"/>
      <c r="G81" s="90"/>
      <c r="H81" s="94"/>
      <c r="I81" s="89"/>
      <c r="J81" s="94"/>
      <c r="K81" s="80"/>
    </row>
    <row r="82" spans="1:13" s="2" customFormat="1" x14ac:dyDescent="0.25">
      <c r="A82" s="89">
        <v>597865</v>
      </c>
      <c r="B82" s="89" t="s">
        <v>78</v>
      </c>
      <c r="C82" s="89" t="s">
        <v>22</v>
      </c>
      <c r="D82" s="96">
        <v>42177</v>
      </c>
      <c r="E82" s="3" t="s">
        <v>313</v>
      </c>
      <c r="F82" s="3"/>
      <c r="G82" s="90"/>
      <c r="H82" s="94"/>
      <c r="I82" s="89"/>
      <c r="J82" s="94"/>
      <c r="K82" s="80"/>
      <c r="L82"/>
    </row>
    <row r="83" spans="1:13" s="2" customFormat="1" x14ac:dyDescent="0.25">
      <c r="A83" s="89">
        <v>584246</v>
      </c>
      <c r="B83" s="89" t="s">
        <v>83</v>
      </c>
      <c r="C83" s="89" t="s">
        <v>9</v>
      </c>
      <c r="D83" s="93">
        <v>42177</v>
      </c>
      <c r="E83" s="5" t="s">
        <v>313</v>
      </c>
      <c r="F83" s="5"/>
      <c r="G83" s="9"/>
      <c r="H83" s="39"/>
      <c r="I83" s="170"/>
      <c r="J83" s="39"/>
      <c r="K83" s="81"/>
    </row>
    <row r="84" spans="1:13" s="2" customFormat="1" x14ac:dyDescent="0.25">
      <c r="A84" s="89">
        <v>594081</v>
      </c>
      <c r="B84" s="89" t="s">
        <v>87</v>
      </c>
      <c r="C84" s="89" t="s">
        <v>88</v>
      </c>
      <c r="D84" s="93">
        <v>44013</v>
      </c>
      <c r="E84" s="5" t="s">
        <v>313</v>
      </c>
      <c r="F84" s="5"/>
      <c r="G84" s="9"/>
      <c r="H84" s="39"/>
      <c r="I84" s="9"/>
      <c r="J84" s="39"/>
      <c r="K84" s="81"/>
      <c r="L84"/>
      <c r="M84"/>
    </row>
    <row r="85" spans="1:13" x14ac:dyDescent="0.25">
      <c r="A85" s="89">
        <v>592773</v>
      </c>
      <c r="B85" s="89" t="s">
        <v>79</v>
      </c>
      <c r="C85" s="89" t="s">
        <v>9</v>
      </c>
      <c r="D85" s="96">
        <v>44378</v>
      </c>
      <c r="E85" s="5" t="s">
        <v>313</v>
      </c>
      <c r="F85" s="3"/>
      <c r="G85" s="90"/>
      <c r="H85" s="94"/>
      <c r="I85" s="89"/>
      <c r="J85" s="94"/>
      <c r="K85" s="80"/>
    </row>
    <row r="86" spans="1:13" x14ac:dyDescent="0.25">
      <c r="A86" s="89">
        <v>586771</v>
      </c>
      <c r="B86" s="89" t="s">
        <v>80</v>
      </c>
      <c r="C86" s="89" t="s">
        <v>8</v>
      </c>
      <c r="D86" s="93">
        <v>44378</v>
      </c>
      <c r="E86" s="5" t="s">
        <v>313</v>
      </c>
      <c r="F86" s="5"/>
      <c r="G86" s="9"/>
      <c r="H86" s="39"/>
      <c r="I86" s="9"/>
      <c r="J86" s="39"/>
      <c r="K86" s="81"/>
    </row>
    <row r="87" spans="1:13" x14ac:dyDescent="0.25">
      <c r="A87" s="89">
        <v>599587</v>
      </c>
      <c r="B87" s="89" t="s">
        <v>84</v>
      </c>
      <c r="C87" s="89" t="s">
        <v>9</v>
      </c>
      <c r="D87" s="93">
        <v>45111</v>
      </c>
      <c r="E87" s="5" t="s">
        <v>313</v>
      </c>
      <c r="F87" s="5"/>
      <c r="G87" s="9"/>
      <c r="H87" s="39"/>
      <c r="I87" s="10"/>
      <c r="J87" s="39"/>
      <c r="K87" s="81"/>
    </row>
    <row r="88" spans="1:13" x14ac:dyDescent="0.25">
      <c r="A88" s="89">
        <v>600948</v>
      </c>
      <c r="B88" s="89" t="s">
        <v>93</v>
      </c>
      <c r="C88" s="89" t="s">
        <v>94</v>
      </c>
      <c r="D88" s="93">
        <v>45111</v>
      </c>
      <c r="E88" s="5" t="s">
        <v>313</v>
      </c>
      <c r="F88" s="5"/>
      <c r="G88" s="90"/>
      <c r="H88" s="94"/>
      <c r="I88" s="89"/>
      <c r="J88" s="94"/>
      <c r="K88" s="81"/>
    </row>
    <row r="89" spans="1:13" x14ac:dyDescent="0.25">
      <c r="A89" s="144">
        <v>601284</v>
      </c>
      <c r="B89" s="144" t="s">
        <v>81</v>
      </c>
      <c r="C89" s="144" t="s">
        <v>82</v>
      </c>
      <c r="D89" s="145">
        <v>45465</v>
      </c>
      <c r="E89" s="146" t="s">
        <v>313</v>
      </c>
      <c r="F89" s="146">
        <v>137.03</v>
      </c>
      <c r="G89" s="147" t="s">
        <v>220</v>
      </c>
      <c r="H89" s="148">
        <v>4</v>
      </c>
      <c r="I89" s="147" t="s">
        <v>220</v>
      </c>
      <c r="J89" s="148">
        <v>4</v>
      </c>
      <c r="K89" s="149">
        <f>F89+H89+J89</f>
        <v>145.03</v>
      </c>
    </row>
    <row r="90" spans="1:13" s="88" customFormat="1" x14ac:dyDescent="0.25">
      <c r="A90" s="57">
        <v>593873</v>
      </c>
      <c r="B90" s="57" t="s">
        <v>91</v>
      </c>
      <c r="C90" s="57" t="s">
        <v>92</v>
      </c>
      <c r="D90" s="58">
        <v>45465</v>
      </c>
      <c r="E90" s="59" t="s">
        <v>313</v>
      </c>
      <c r="F90" s="59">
        <v>136.44999999999999</v>
      </c>
      <c r="G90" s="67" t="s">
        <v>220</v>
      </c>
      <c r="H90" s="111">
        <v>4</v>
      </c>
      <c r="I90" s="67" t="s">
        <v>220</v>
      </c>
      <c r="J90" s="111">
        <v>4</v>
      </c>
      <c r="K90" s="83">
        <f>F90+H90+J90</f>
        <v>144.44999999999999</v>
      </c>
    </row>
    <row r="91" spans="1:13" s="88" customFormat="1" x14ac:dyDescent="0.25">
      <c r="A91" s="57">
        <v>593025</v>
      </c>
      <c r="B91" s="57" t="s">
        <v>68</v>
      </c>
      <c r="C91" s="57" t="s">
        <v>224</v>
      </c>
      <c r="D91" s="58">
        <v>45830</v>
      </c>
      <c r="E91" s="146" t="s">
        <v>313</v>
      </c>
      <c r="F91" s="59">
        <v>147.12</v>
      </c>
      <c r="G91" s="67" t="s">
        <v>220</v>
      </c>
      <c r="H91" s="111">
        <v>4</v>
      </c>
      <c r="I91" s="167" t="s">
        <v>179</v>
      </c>
      <c r="J91" s="63">
        <v>0</v>
      </c>
      <c r="K91" s="83">
        <f>F91+H91+J91</f>
        <v>151.12</v>
      </c>
    </row>
    <row r="92" spans="1:13" s="88" customFormat="1" x14ac:dyDescent="0.25">
      <c r="A92" s="57">
        <v>599474</v>
      </c>
      <c r="B92" s="57" t="s">
        <v>30</v>
      </c>
      <c r="C92" s="57" t="s">
        <v>66</v>
      </c>
      <c r="D92" s="58">
        <v>46195</v>
      </c>
      <c r="E92" s="59" t="s">
        <v>313</v>
      </c>
      <c r="F92" s="59">
        <v>144.86000000000001</v>
      </c>
      <c r="G92" s="67" t="s">
        <v>220</v>
      </c>
      <c r="H92" s="111">
        <v>4</v>
      </c>
      <c r="I92" s="67" t="s">
        <v>220</v>
      </c>
      <c r="J92" s="111">
        <v>4</v>
      </c>
      <c r="K92" s="83">
        <f>F92+H92+J92</f>
        <v>152.86000000000001</v>
      </c>
    </row>
    <row r="93" spans="1:13" ht="15.75" thickBot="1" x14ac:dyDescent="0.3">
      <c r="A93" s="91"/>
      <c r="B93" s="91"/>
      <c r="C93" s="91"/>
      <c r="D93" s="97"/>
      <c r="E93" s="14"/>
      <c r="F93" s="14"/>
      <c r="G93" s="8"/>
      <c r="H93" s="92"/>
      <c r="I93" s="91"/>
      <c r="J93" s="92"/>
      <c r="K93" s="14"/>
    </row>
    <row r="94" spans="1:13" ht="16.5" thickBot="1" x14ac:dyDescent="0.3">
      <c r="A94" s="222" t="s">
        <v>145</v>
      </c>
      <c r="B94" s="223"/>
      <c r="C94" s="223"/>
      <c r="D94" s="223"/>
      <c r="E94" s="223"/>
      <c r="F94" s="223"/>
      <c r="G94" s="223"/>
      <c r="H94" s="223"/>
      <c r="I94" s="223"/>
      <c r="J94" s="223"/>
      <c r="K94" s="224"/>
    </row>
    <row r="95" spans="1:13" s="121" customFormat="1" ht="30.75" thickBot="1" x14ac:dyDescent="0.3">
      <c r="A95" s="117" t="s">
        <v>2</v>
      </c>
      <c r="B95" s="31" t="s">
        <v>0</v>
      </c>
      <c r="C95" s="31" t="s">
        <v>1</v>
      </c>
      <c r="D95" s="119" t="s">
        <v>3</v>
      </c>
      <c r="E95" s="31" t="s">
        <v>4</v>
      </c>
      <c r="F95" s="31" t="s">
        <v>76</v>
      </c>
      <c r="G95" s="38" t="s">
        <v>172</v>
      </c>
      <c r="H95" s="38" t="s">
        <v>76</v>
      </c>
      <c r="I95" s="38" t="s">
        <v>173</v>
      </c>
      <c r="J95" s="38" t="s">
        <v>76</v>
      </c>
      <c r="K95" s="106" t="s">
        <v>177</v>
      </c>
    </row>
    <row r="96" spans="1:13" x14ac:dyDescent="0.25">
      <c r="A96" s="89">
        <v>604696</v>
      </c>
      <c r="B96" s="89" t="s">
        <v>59</v>
      </c>
      <c r="C96" s="89" t="s">
        <v>17</v>
      </c>
      <c r="D96" s="96">
        <v>38525</v>
      </c>
      <c r="E96" s="3" t="s">
        <v>322</v>
      </c>
      <c r="F96" s="80"/>
      <c r="G96" s="90"/>
      <c r="H96" s="30"/>
      <c r="I96" s="4"/>
      <c r="J96" s="30"/>
      <c r="K96" s="80"/>
    </row>
    <row r="97" spans="1:14" x14ac:dyDescent="0.25">
      <c r="A97" s="89">
        <v>571227</v>
      </c>
      <c r="B97" s="89" t="s">
        <v>153</v>
      </c>
      <c r="C97" s="89" t="s">
        <v>154</v>
      </c>
      <c r="D97" s="96">
        <v>39328</v>
      </c>
      <c r="E97" s="3" t="s">
        <v>322</v>
      </c>
      <c r="F97" s="80"/>
      <c r="G97" s="7"/>
      <c r="H97" s="30"/>
      <c r="I97" s="4"/>
      <c r="J97" s="30"/>
      <c r="K97" s="80"/>
    </row>
    <row r="98" spans="1:14" x14ac:dyDescent="0.25">
      <c r="A98" s="89">
        <v>585579</v>
      </c>
      <c r="B98" s="89" t="s">
        <v>146</v>
      </c>
      <c r="C98" s="89" t="s">
        <v>106</v>
      </c>
      <c r="D98" s="96">
        <v>41447</v>
      </c>
      <c r="E98" s="3" t="s">
        <v>313</v>
      </c>
      <c r="F98" s="80"/>
      <c r="G98" s="7"/>
      <c r="H98" s="30"/>
      <c r="I98" s="4"/>
      <c r="J98" s="30"/>
      <c r="K98" s="80"/>
      <c r="L98" s="88"/>
      <c r="M98" s="88"/>
      <c r="N98" s="88"/>
    </row>
    <row r="99" spans="1:14" x14ac:dyDescent="0.25">
      <c r="A99" s="89">
        <v>585112</v>
      </c>
      <c r="B99" s="89" t="s">
        <v>158</v>
      </c>
      <c r="C99" s="89" t="s">
        <v>12</v>
      </c>
      <c r="D99" s="96">
        <v>41447</v>
      </c>
      <c r="E99" s="3" t="s">
        <v>322</v>
      </c>
      <c r="F99" s="80"/>
      <c r="G99" s="5"/>
      <c r="H99" s="23"/>
      <c r="I99" s="5"/>
      <c r="J99" s="23"/>
      <c r="K99" s="80"/>
      <c r="L99" s="88"/>
      <c r="M99" s="88"/>
      <c r="N99" s="88"/>
    </row>
    <row r="100" spans="1:14" s="52" customFormat="1" x14ac:dyDescent="0.25">
      <c r="A100" s="89">
        <v>582211</v>
      </c>
      <c r="B100" s="89" t="s">
        <v>151</v>
      </c>
      <c r="C100" s="89" t="s">
        <v>115</v>
      </c>
      <c r="D100" s="96">
        <v>41883</v>
      </c>
      <c r="E100" s="3" t="s">
        <v>322</v>
      </c>
      <c r="F100" s="80"/>
      <c r="G100" s="90"/>
      <c r="H100" s="30"/>
      <c r="I100" s="89"/>
      <c r="J100" s="30"/>
      <c r="K100" s="80"/>
      <c r="L100" s="88"/>
      <c r="M100" s="88"/>
      <c r="N100" s="88"/>
    </row>
    <row r="101" spans="1:14" x14ac:dyDescent="0.25">
      <c r="A101" s="89">
        <v>595027</v>
      </c>
      <c r="B101" s="89" t="s">
        <v>159</v>
      </c>
      <c r="C101" s="89" t="s">
        <v>35</v>
      </c>
      <c r="D101" s="96">
        <v>43273</v>
      </c>
      <c r="E101" s="3" t="s">
        <v>322</v>
      </c>
      <c r="F101" s="3"/>
      <c r="G101" s="9"/>
      <c r="H101" s="23"/>
      <c r="I101" s="9"/>
      <c r="J101" s="23"/>
      <c r="K101" s="80"/>
      <c r="L101" s="88"/>
      <c r="M101" s="88"/>
      <c r="N101" s="88"/>
    </row>
    <row r="102" spans="1:14" x14ac:dyDescent="0.25">
      <c r="A102" s="89">
        <v>578279</v>
      </c>
      <c r="B102" s="89" t="s">
        <v>107</v>
      </c>
      <c r="C102" s="89" t="s">
        <v>157</v>
      </c>
      <c r="D102" s="96">
        <v>44378</v>
      </c>
      <c r="E102" s="3" t="s">
        <v>322</v>
      </c>
      <c r="F102" s="80"/>
      <c r="G102" s="5"/>
      <c r="H102" s="23"/>
      <c r="I102" s="5"/>
      <c r="J102" s="23"/>
      <c r="K102" s="80"/>
    </row>
    <row r="103" spans="1:14" x14ac:dyDescent="0.25">
      <c r="A103" s="89">
        <v>595946</v>
      </c>
      <c r="B103" s="89" t="s">
        <v>149</v>
      </c>
      <c r="C103" s="89" t="s">
        <v>150</v>
      </c>
      <c r="D103" s="96">
        <v>44734</v>
      </c>
      <c r="E103" s="3" t="s">
        <v>313</v>
      </c>
      <c r="F103" s="80"/>
      <c r="G103" s="7"/>
      <c r="H103" s="30"/>
      <c r="I103" s="4"/>
      <c r="J103" s="30"/>
      <c r="K103" s="80"/>
    </row>
    <row r="104" spans="1:14" x14ac:dyDescent="0.25">
      <c r="A104" s="89">
        <v>605051</v>
      </c>
      <c r="B104" s="89" t="s">
        <v>156</v>
      </c>
      <c r="C104" s="89" t="s">
        <v>77</v>
      </c>
      <c r="D104" s="96">
        <v>44734</v>
      </c>
      <c r="E104" s="3" t="s">
        <v>313</v>
      </c>
      <c r="F104" s="80"/>
      <c r="G104" s="5"/>
      <c r="H104" s="23"/>
      <c r="I104" s="5"/>
      <c r="J104" s="23"/>
      <c r="K104" s="80"/>
    </row>
    <row r="105" spans="1:14" x14ac:dyDescent="0.25">
      <c r="A105" s="57">
        <v>578145</v>
      </c>
      <c r="B105" s="57" t="s">
        <v>155</v>
      </c>
      <c r="C105" s="57" t="s">
        <v>103</v>
      </c>
      <c r="D105" s="64">
        <v>44743</v>
      </c>
      <c r="E105" s="59" t="s">
        <v>314</v>
      </c>
      <c r="F105" s="83">
        <v>175.79</v>
      </c>
      <c r="G105" s="61" t="s">
        <v>174</v>
      </c>
      <c r="H105" s="111">
        <v>4</v>
      </c>
      <c r="I105" s="57"/>
      <c r="J105" s="111"/>
      <c r="K105" s="83">
        <f>F105+H105+J105</f>
        <v>179.79</v>
      </c>
    </row>
    <row r="106" spans="1:14" x14ac:dyDescent="0.25">
      <c r="A106" s="89">
        <v>613144</v>
      </c>
      <c r="B106" s="89" t="s">
        <v>147</v>
      </c>
      <c r="C106" s="89" t="s">
        <v>148</v>
      </c>
      <c r="D106" s="96">
        <v>45111</v>
      </c>
      <c r="E106" s="3" t="s">
        <v>313</v>
      </c>
      <c r="F106" s="80"/>
      <c r="G106" s="90"/>
      <c r="H106" s="30"/>
      <c r="I106" s="89"/>
      <c r="J106" s="30"/>
      <c r="K106" s="80"/>
    </row>
    <row r="107" spans="1:14" x14ac:dyDescent="0.25">
      <c r="A107" s="89">
        <v>599273</v>
      </c>
      <c r="B107" s="89" t="s">
        <v>152</v>
      </c>
      <c r="C107" s="89" t="s">
        <v>17</v>
      </c>
      <c r="D107" s="96">
        <v>45111</v>
      </c>
      <c r="E107" s="3" t="s">
        <v>176</v>
      </c>
      <c r="F107" s="80"/>
      <c r="G107" s="7"/>
      <c r="H107" s="30"/>
      <c r="I107" s="4"/>
      <c r="J107" s="30"/>
      <c r="K107" s="80"/>
    </row>
    <row r="108" spans="1:14" x14ac:dyDescent="0.25">
      <c r="A108" s="89">
        <v>598006</v>
      </c>
      <c r="B108" s="89" t="s">
        <v>110</v>
      </c>
      <c r="C108" s="89" t="s">
        <v>10</v>
      </c>
      <c r="D108" s="96">
        <v>45465</v>
      </c>
      <c r="E108" s="3" t="s">
        <v>313</v>
      </c>
      <c r="F108" s="80"/>
      <c r="G108" s="90"/>
      <c r="H108" s="30"/>
      <c r="I108" s="89"/>
      <c r="J108" s="30"/>
      <c r="K108" s="80"/>
    </row>
    <row r="109" spans="1:14" x14ac:dyDescent="0.25">
      <c r="A109" s="89">
        <v>577801</v>
      </c>
      <c r="B109" s="89" t="s">
        <v>225</v>
      </c>
      <c r="C109" s="89" t="s">
        <v>13</v>
      </c>
      <c r="D109" s="93">
        <v>46195</v>
      </c>
      <c r="E109" s="3" t="s">
        <v>313</v>
      </c>
      <c r="F109" s="80"/>
      <c r="G109" s="17"/>
      <c r="H109" s="99"/>
      <c r="I109" s="89"/>
      <c r="J109" s="30"/>
      <c r="K109" s="80"/>
    </row>
    <row r="110" spans="1:14" s="2" customFormat="1" x14ac:dyDescent="0.25">
      <c r="A110" s="172">
        <v>610560</v>
      </c>
      <c r="B110" s="172" t="s">
        <v>226</v>
      </c>
      <c r="C110" s="172" t="s">
        <v>86</v>
      </c>
      <c r="D110" s="173">
        <v>46195</v>
      </c>
      <c r="E110" s="162" t="s">
        <v>314</v>
      </c>
      <c r="F110" s="174">
        <v>156.76</v>
      </c>
      <c r="G110" s="17"/>
      <c r="H110" s="99"/>
      <c r="I110" s="172" t="s">
        <v>174</v>
      </c>
      <c r="J110" s="99">
        <v>4</v>
      </c>
      <c r="K110" s="174">
        <f>F110+H110+J110</f>
        <v>160.76</v>
      </c>
    </row>
    <row r="111" spans="1:14" x14ac:dyDescent="0.25">
      <c r="A111" s="89">
        <v>618691</v>
      </c>
      <c r="B111" s="89" t="s">
        <v>84</v>
      </c>
      <c r="C111" s="89" t="s">
        <v>29</v>
      </c>
      <c r="D111" s="93">
        <v>46195</v>
      </c>
      <c r="E111" s="3" t="s">
        <v>313</v>
      </c>
      <c r="F111" s="80"/>
      <c r="G111" s="90"/>
      <c r="H111" s="30"/>
      <c r="I111" s="89"/>
      <c r="J111" s="30"/>
      <c r="K111" s="80"/>
    </row>
    <row r="112" spans="1:14" ht="15.75" thickBot="1" x14ac:dyDescent="0.3">
      <c r="A112" s="13"/>
      <c r="B112" s="13"/>
      <c r="C112" s="13"/>
      <c r="D112" s="27"/>
      <c r="E112" s="14"/>
      <c r="F112" s="14"/>
    </row>
    <row r="113" spans="1:11" ht="16.5" thickBot="1" x14ac:dyDescent="0.3">
      <c r="A113" s="222" t="s">
        <v>228</v>
      </c>
      <c r="B113" s="223"/>
      <c r="C113" s="223"/>
      <c r="D113" s="223"/>
      <c r="E113" s="223"/>
      <c r="F113" s="223"/>
      <c r="G113" s="223"/>
      <c r="H113" s="223"/>
      <c r="I113" s="223"/>
      <c r="J113" s="223"/>
      <c r="K113" s="224"/>
    </row>
    <row r="114" spans="1:11" s="121" customFormat="1" ht="30.75" thickBot="1" x14ac:dyDescent="0.3">
      <c r="A114" s="117" t="s">
        <v>2</v>
      </c>
      <c r="B114" s="31" t="s">
        <v>0</v>
      </c>
      <c r="C114" s="31" t="s">
        <v>1</v>
      </c>
      <c r="D114" s="119" t="s">
        <v>3</v>
      </c>
      <c r="E114" s="38" t="s">
        <v>4</v>
      </c>
      <c r="F114" s="38" t="s">
        <v>76</v>
      </c>
      <c r="G114" s="38" t="s">
        <v>172</v>
      </c>
      <c r="H114" s="38" t="s">
        <v>76</v>
      </c>
      <c r="I114" s="38" t="s">
        <v>173</v>
      </c>
      <c r="J114" s="38" t="s">
        <v>76</v>
      </c>
      <c r="K114" s="106" t="s">
        <v>177</v>
      </c>
    </row>
    <row r="115" spans="1:11" s="88" customFormat="1" x14ac:dyDescent="0.25">
      <c r="A115" s="10">
        <v>583958</v>
      </c>
      <c r="B115" s="89" t="s">
        <v>160</v>
      </c>
      <c r="C115" s="89" t="s">
        <v>17</v>
      </c>
      <c r="D115" s="29">
        <v>38890</v>
      </c>
      <c r="E115" s="3" t="s">
        <v>322</v>
      </c>
      <c r="F115" s="80"/>
      <c r="G115" s="90"/>
      <c r="H115" s="94"/>
      <c r="I115" s="89"/>
      <c r="J115" s="94"/>
      <c r="K115" s="3"/>
    </row>
    <row r="116" spans="1:11" x14ac:dyDescent="0.25">
      <c r="A116" s="32">
        <v>581284</v>
      </c>
      <c r="B116" s="32" t="s">
        <v>162</v>
      </c>
      <c r="C116" s="32" t="s">
        <v>10</v>
      </c>
      <c r="D116" s="29">
        <v>38890</v>
      </c>
      <c r="E116" s="3" t="s">
        <v>180</v>
      </c>
      <c r="F116" s="80"/>
      <c r="G116" s="90"/>
      <c r="H116" s="48"/>
      <c r="I116" s="89"/>
      <c r="J116" s="94"/>
      <c r="K116" s="3"/>
    </row>
    <row r="117" spans="1:11" x14ac:dyDescent="0.25">
      <c r="A117" s="89">
        <v>585231</v>
      </c>
      <c r="B117" s="4" t="s">
        <v>163</v>
      </c>
      <c r="C117" s="4" t="s">
        <v>164</v>
      </c>
      <c r="D117" s="29">
        <v>39621</v>
      </c>
      <c r="E117" s="3" t="s">
        <v>313</v>
      </c>
      <c r="F117" s="80"/>
      <c r="G117" s="7"/>
      <c r="H117" s="48"/>
      <c r="I117" s="4"/>
      <c r="J117" s="19"/>
      <c r="K117" s="3"/>
    </row>
    <row r="118" spans="1:11" x14ac:dyDescent="0.25">
      <c r="A118" s="4">
        <v>600466</v>
      </c>
      <c r="B118" s="4" t="s">
        <v>166</v>
      </c>
      <c r="C118" s="4" t="s">
        <v>167</v>
      </c>
      <c r="D118" s="29">
        <v>42177</v>
      </c>
      <c r="E118" s="3" t="s">
        <v>322</v>
      </c>
      <c r="F118" s="80"/>
      <c r="G118" s="7"/>
      <c r="H118" s="48"/>
      <c r="I118" s="4"/>
      <c r="J118" s="19"/>
      <c r="K118" s="3"/>
    </row>
    <row r="119" spans="1:11" x14ac:dyDescent="0.25">
      <c r="A119" s="10">
        <v>604755</v>
      </c>
      <c r="B119" s="4" t="s">
        <v>161</v>
      </c>
      <c r="C119" s="4" t="s">
        <v>40</v>
      </c>
      <c r="D119" s="29">
        <v>45465</v>
      </c>
      <c r="E119" s="3" t="s">
        <v>322</v>
      </c>
      <c r="F119" s="80"/>
      <c r="G119" s="7"/>
      <c r="H119" s="94"/>
      <c r="I119" s="4"/>
      <c r="J119" s="19"/>
      <c r="K119" s="3"/>
    </row>
    <row r="120" spans="1:11" x14ac:dyDescent="0.25">
      <c r="A120" s="57">
        <v>585487</v>
      </c>
      <c r="B120" s="57" t="s">
        <v>165</v>
      </c>
      <c r="C120" s="57" t="s">
        <v>7</v>
      </c>
      <c r="D120" s="58">
        <v>45830</v>
      </c>
      <c r="E120" s="54" t="s">
        <v>322</v>
      </c>
      <c r="F120" s="83">
        <v>242.24</v>
      </c>
      <c r="G120" s="61" t="s">
        <v>174</v>
      </c>
      <c r="H120" s="111">
        <v>4</v>
      </c>
      <c r="I120" s="57"/>
      <c r="J120" s="63"/>
      <c r="K120" s="83">
        <f>F120+H120+J120</f>
        <v>246.24</v>
      </c>
    </row>
    <row r="121" spans="1:11" x14ac:dyDescent="0.25">
      <c r="A121" s="57">
        <v>585673</v>
      </c>
      <c r="B121" s="57" t="s">
        <v>227</v>
      </c>
      <c r="C121" s="57" t="s">
        <v>167</v>
      </c>
      <c r="D121" s="58">
        <v>46195</v>
      </c>
      <c r="E121" s="59" t="s">
        <v>313</v>
      </c>
      <c r="F121" s="83">
        <v>167.83</v>
      </c>
      <c r="G121" s="61" t="s">
        <v>174</v>
      </c>
      <c r="H121" s="111">
        <v>4</v>
      </c>
      <c r="I121" s="61" t="s">
        <v>174</v>
      </c>
      <c r="J121" s="111">
        <v>4</v>
      </c>
      <c r="K121" s="83">
        <f>F121+H121+J121</f>
        <v>175.83</v>
      </c>
    </row>
    <row r="122" spans="1:11" ht="15.75" thickBot="1" x14ac:dyDescent="0.3">
      <c r="A122" s="13"/>
      <c r="B122" s="13"/>
      <c r="C122" s="13"/>
      <c r="D122" s="27"/>
      <c r="E122" s="14"/>
      <c r="F122" s="14"/>
    </row>
    <row r="123" spans="1:11" ht="16.5" thickBot="1" x14ac:dyDescent="0.3">
      <c r="A123" s="222" t="s">
        <v>229</v>
      </c>
      <c r="B123" s="223"/>
      <c r="C123" s="223"/>
      <c r="D123" s="223"/>
      <c r="E123" s="223"/>
      <c r="F123" s="223"/>
      <c r="G123" s="223"/>
      <c r="H123" s="223"/>
      <c r="I123" s="223"/>
      <c r="J123" s="223"/>
      <c r="K123" s="224"/>
    </row>
    <row r="124" spans="1:11" s="121" customFormat="1" ht="30.75" thickBot="1" x14ac:dyDescent="0.3">
      <c r="A124" s="117" t="s">
        <v>2</v>
      </c>
      <c r="B124" s="31" t="s">
        <v>0</v>
      </c>
      <c r="C124" s="31" t="s">
        <v>1</v>
      </c>
      <c r="D124" s="119" t="s">
        <v>3</v>
      </c>
      <c r="E124" s="38" t="s">
        <v>4</v>
      </c>
      <c r="F124" s="38" t="s">
        <v>76</v>
      </c>
      <c r="G124" s="38" t="s">
        <v>172</v>
      </c>
      <c r="H124" s="38" t="s">
        <v>76</v>
      </c>
      <c r="I124" s="38" t="s">
        <v>173</v>
      </c>
      <c r="J124" s="38" t="s">
        <v>76</v>
      </c>
      <c r="K124" s="106" t="s">
        <v>177</v>
      </c>
    </row>
    <row r="125" spans="1:11" s="2" customFormat="1" x14ac:dyDescent="0.25">
      <c r="A125" s="89">
        <v>593910</v>
      </c>
      <c r="B125" s="89" t="s">
        <v>230</v>
      </c>
      <c r="C125" s="89" t="s">
        <v>231</v>
      </c>
      <c r="D125" s="100">
        <v>39255</v>
      </c>
      <c r="E125" s="3" t="s">
        <v>322</v>
      </c>
      <c r="F125" s="5"/>
      <c r="G125" s="5"/>
      <c r="H125" s="23"/>
      <c r="I125" s="5"/>
      <c r="J125" s="23"/>
      <c r="K125" s="5"/>
    </row>
    <row r="126" spans="1:11" s="2" customFormat="1" x14ac:dyDescent="0.25">
      <c r="A126" s="89">
        <v>588722</v>
      </c>
      <c r="B126" s="89" t="s">
        <v>236</v>
      </c>
      <c r="C126" s="89" t="s">
        <v>237</v>
      </c>
      <c r="D126" s="100">
        <v>39255</v>
      </c>
      <c r="E126" s="3" t="s">
        <v>313</v>
      </c>
      <c r="F126" s="5"/>
      <c r="G126" s="9"/>
      <c r="H126" s="73"/>
      <c r="I126" s="10"/>
      <c r="J126" s="39"/>
      <c r="K126" s="5"/>
    </row>
    <row r="127" spans="1:11" s="2" customFormat="1" x14ac:dyDescent="0.25">
      <c r="A127" s="89">
        <v>559642</v>
      </c>
      <c r="B127" s="89" t="s">
        <v>100</v>
      </c>
      <c r="C127" s="89" t="s">
        <v>77</v>
      </c>
      <c r="D127" s="100">
        <v>39621</v>
      </c>
      <c r="E127" s="3" t="s">
        <v>322</v>
      </c>
      <c r="F127" s="3"/>
      <c r="G127" s="90"/>
      <c r="H127" s="48"/>
      <c r="I127" s="89"/>
      <c r="J127" s="94"/>
      <c r="K127" s="3"/>
    </row>
    <row r="128" spans="1:11" x14ac:dyDescent="0.25">
      <c r="A128" s="89">
        <v>561132</v>
      </c>
      <c r="B128" s="89" t="s">
        <v>239</v>
      </c>
      <c r="C128" s="89" t="s">
        <v>34</v>
      </c>
      <c r="D128" s="100">
        <v>40716</v>
      </c>
      <c r="E128" s="3" t="s">
        <v>322</v>
      </c>
      <c r="F128" s="5"/>
      <c r="G128" s="9"/>
      <c r="H128" s="73"/>
      <c r="I128" s="10"/>
      <c r="J128" s="39"/>
      <c r="K128" s="5"/>
    </row>
    <row r="129" spans="1:11" x14ac:dyDescent="0.25">
      <c r="A129" s="89">
        <v>598521</v>
      </c>
      <c r="B129" s="89" t="s">
        <v>235</v>
      </c>
      <c r="C129" s="89" t="s">
        <v>6</v>
      </c>
      <c r="D129" s="100">
        <v>41447</v>
      </c>
      <c r="E129" s="3" t="s">
        <v>313</v>
      </c>
      <c r="F129" s="3"/>
      <c r="G129" s="90"/>
      <c r="H129" s="48"/>
      <c r="I129" s="89"/>
      <c r="J129" s="94"/>
      <c r="K129" s="3"/>
    </row>
    <row r="130" spans="1:11" x14ac:dyDescent="0.25">
      <c r="A130" s="89">
        <v>596740</v>
      </c>
      <c r="B130" s="89" t="s">
        <v>238</v>
      </c>
      <c r="C130" s="89" t="s">
        <v>55</v>
      </c>
      <c r="D130" s="100">
        <v>44378</v>
      </c>
      <c r="E130" s="3" t="s">
        <v>322</v>
      </c>
      <c r="F130" s="5"/>
      <c r="G130" s="9"/>
      <c r="H130" s="73"/>
      <c r="I130" s="10"/>
      <c r="J130" s="39"/>
      <c r="K130" s="5"/>
    </row>
    <row r="131" spans="1:11" s="88" customFormat="1" x14ac:dyDescent="0.25">
      <c r="A131" s="89">
        <v>597798</v>
      </c>
      <c r="B131" s="89" t="s">
        <v>234</v>
      </c>
      <c r="C131" s="89" t="s">
        <v>77</v>
      </c>
      <c r="D131" s="100">
        <v>44734</v>
      </c>
      <c r="E131" s="3" t="s">
        <v>322</v>
      </c>
      <c r="F131" s="3"/>
      <c r="G131" s="90"/>
      <c r="H131" s="94"/>
      <c r="I131" s="89"/>
      <c r="J131" s="94"/>
      <c r="K131" s="3"/>
    </row>
    <row r="132" spans="1:11" s="88" customFormat="1" x14ac:dyDescent="0.25">
      <c r="A132" s="57">
        <v>717461</v>
      </c>
      <c r="B132" s="57" t="s">
        <v>232</v>
      </c>
      <c r="C132" s="57" t="s">
        <v>233</v>
      </c>
      <c r="D132" s="58">
        <v>46195</v>
      </c>
      <c r="E132" s="59" t="s">
        <v>322</v>
      </c>
      <c r="F132" s="59">
        <v>122.31</v>
      </c>
      <c r="G132" s="61" t="s">
        <v>174</v>
      </c>
      <c r="H132" s="111">
        <v>4</v>
      </c>
      <c r="I132" s="61" t="s">
        <v>317</v>
      </c>
      <c r="J132" s="111">
        <v>0</v>
      </c>
      <c r="K132" s="83">
        <f>F132+H132+J132</f>
        <v>126.31</v>
      </c>
    </row>
    <row r="133" spans="1:11" ht="15.75" thickBot="1" x14ac:dyDescent="0.3">
      <c r="A133" s="91"/>
      <c r="B133" s="91"/>
      <c r="C133" s="91"/>
      <c r="D133" s="97"/>
      <c r="E133" s="14"/>
      <c r="F133" s="14"/>
      <c r="G133" s="8"/>
      <c r="H133" s="101"/>
      <c r="I133" s="91"/>
      <c r="J133" s="92"/>
      <c r="K133" s="14"/>
    </row>
    <row r="134" spans="1:11" s="88" customFormat="1" ht="16.5" thickBot="1" x14ac:dyDescent="0.3">
      <c r="A134" s="222" t="s">
        <v>240</v>
      </c>
      <c r="B134" s="223"/>
      <c r="C134" s="223"/>
      <c r="D134" s="223"/>
      <c r="E134" s="223"/>
      <c r="F134" s="223"/>
      <c r="G134" s="223"/>
      <c r="H134" s="223"/>
      <c r="I134" s="223"/>
      <c r="J134" s="223"/>
      <c r="K134" s="224"/>
    </row>
    <row r="135" spans="1:11" s="121" customFormat="1" ht="30.75" thickBot="1" x14ac:dyDescent="0.3">
      <c r="A135" s="117" t="s">
        <v>2</v>
      </c>
      <c r="B135" s="31" t="s">
        <v>0</v>
      </c>
      <c r="C135" s="31" t="s">
        <v>1</v>
      </c>
      <c r="D135" s="119" t="s">
        <v>3</v>
      </c>
      <c r="E135" s="31" t="s">
        <v>4</v>
      </c>
      <c r="F135" s="158" t="s">
        <v>76</v>
      </c>
      <c r="G135" s="124" t="s">
        <v>172</v>
      </c>
      <c r="H135" s="38" t="s">
        <v>76</v>
      </c>
      <c r="I135" s="38" t="s">
        <v>173</v>
      </c>
      <c r="J135" s="38" t="s">
        <v>76</v>
      </c>
      <c r="K135" s="106" t="s">
        <v>177</v>
      </c>
    </row>
    <row r="136" spans="1:11" s="2" customFormat="1" x14ac:dyDescent="0.25">
      <c r="A136" s="57">
        <v>598489</v>
      </c>
      <c r="B136" s="57" t="s">
        <v>241</v>
      </c>
      <c r="C136" s="57" t="s">
        <v>115</v>
      </c>
      <c r="D136" s="66"/>
      <c r="E136" s="54" t="s">
        <v>37</v>
      </c>
      <c r="F136" s="98">
        <v>106.83</v>
      </c>
      <c r="G136" s="61" t="s">
        <v>319</v>
      </c>
      <c r="H136" s="111">
        <v>0</v>
      </c>
      <c r="I136" s="57"/>
      <c r="J136" s="57"/>
      <c r="K136" s="83">
        <f>F136+H136+J136</f>
        <v>106.83</v>
      </c>
    </row>
    <row r="137" spans="1:11" s="88" customFormat="1" ht="15.75" thickBot="1" x14ac:dyDescent="0.3">
      <c r="A137" s="8"/>
      <c r="B137" s="15"/>
      <c r="C137" s="16"/>
      <c r="D137" s="28"/>
      <c r="E137" s="12"/>
      <c r="F137" s="159"/>
      <c r="G137" s="6"/>
      <c r="H137" s="18"/>
      <c r="J137" s="18"/>
      <c r="K137" s="1"/>
    </row>
    <row r="138" spans="1:11" ht="16.5" thickBot="1" x14ac:dyDescent="0.3">
      <c r="A138" s="222" t="s">
        <v>72</v>
      </c>
      <c r="B138" s="223"/>
      <c r="C138" s="223"/>
      <c r="D138" s="223"/>
      <c r="E138" s="223"/>
      <c r="F138" s="223"/>
      <c r="G138" s="223"/>
      <c r="H138" s="223"/>
      <c r="I138" s="223"/>
      <c r="J138" s="223"/>
      <c r="K138" s="224"/>
    </row>
    <row r="139" spans="1:11" s="121" customFormat="1" ht="30.75" thickBot="1" x14ac:dyDescent="0.3">
      <c r="A139" s="123" t="s">
        <v>2</v>
      </c>
      <c r="B139" s="113" t="s">
        <v>0</v>
      </c>
      <c r="C139" s="113" t="s">
        <v>1</v>
      </c>
      <c r="D139" s="119" t="s">
        <v>3</v>
      </c>
      <c r="E139" s="113" t="s">
        <v>4</v>
      </c>
      <c r="F139" s="118" t="s">
        <v>76</v>
      </c>
      <c r="G139" s="31" t="s">
        <v>172</v>
      </c>
      <c r="H139" s="31" t="s">
        <v>76</v>
      </c>
      <c r="I139" s="31" t="s">
        <v>173</v>
      </c>
      <c r="J139" s="31" t="s">
        <v>76</v>
      </c>
      <c r="K139" s="44" t="s">
        <v>177</v>
      </c>
    </row>
    <row r="140" spans="1:11" x14ac:dyDescent="0.25">
      <c r="A140" s="104">
        <v>586286</v>
      </c>
      <c r="B140" s="89" t="s">
        <v>242</v>
      </c>
      <c r="C140" s="89" t="s">
        <v>7</v>
      </c>
      <c r="D140" s="153">
        <v>2007</v>
      </c>
      <c r="E140" s="5" t="s">
        <v>313</v>
      </c>
      <c r="F140" s="157"/>
      <c r="G140" s="102"/>
      <c r="H140" s="103"/>
      <c r="I140" s="102"/>
      <c r="J140" s="103"/>
      <c r="K140" s="42"/>
    </row>
    <row r="141" spans="1:11" x14ac:dyDescent="0.25">
      <c r="A141" s="104">
        <v>586283</v>
      </c>
      <c r="B141" s="89" t="s">
        <v>243</v>
      </c>
      <c r="C141" s="89" t="s">
        <v>244</v>
      </c>
      <c r="D141" s="151">
        <v>2007</v>
      </c>
      <c r="E141" s="5" t="s">
        <v>313</v>
      </c>
      <c r="F141" s="175"/>
      <c r="G141" s="9"/>
      <c r="H141" s="39"/>
      <c r="I141" s="9"/>
      <c r="J141" s="39"/>
      <c r="K141" s="5"/>
    </row>
    <row r="142" spans="1:11" x14ac:dyDescent="0.25">
      <c r="A142" s="104">
        <v>597989</v>
      </c>
      <c r="B142" s="89" t="s">
        <v>59</v>
      </c>
      <c r="C142" s="89" t="s">
        <v>7</v>
      </c>
      <c r="D142" s="151">
        <v>2014</v>
      </c>
      <c r="E142" s="5" t="s">
        <v>313</v>
      </c>
      <c r="F142" s="176"/>
      <c r="G142" s="90"/>
      <c r="H142" s="48"/>
      <c r="I142" s="89"/>
      <c r="J142" s="94"/>
      <c r="K142" s="3"/>
    </row>
    <row r="143" spans="1:11" s="88" customFormat="1" x14ac:dyDescent="0.25">
      <c r="A143" s="105">
        <v>599153</v>
      </c>
      <c r="B143" s="57" t="s">
        <v>60</v>
      </c>
      <c r="C143" s="57" t="s">
        <v>5</v>
      </c>
      <c r="D143" s="116">
        <v>2014</v>
      </c>
      <c r="E143" s="59" t="s">
        <v>314</v>
      </c>
      <c r="F143" s="83">
        <v>145.84</v>
      </c>
      <c r="G143" s="61" t="s">
        <v>174</v>
      </c>
      <c r="H143" s="62">
        <v>4</v>
      </c>
      <c r="I143" s="57"/>
      <c r="J143" s="63"/>
      <c r="K143" s="83">
        <f>F143+H143+J143</f>
        <v>149.84</v>
      </c>
    </row>
    <row r="144" spans="1:11" s="88" customFormat="1" x14ac:dyDescent="0.25">
      <c r="A144" s="105">
        <v>593949</v>
      </c>
      <c r="B144" s="57" t="s">
        <v>58</v>
      </c>
      <c r="C144" s="57" t="s">
        <v>20</v>
      </c>
      <c r="D144" s="116">
        <v>2016</v>
      </c>
      <c r="E144" s="59" t="s">
        <v>322</v>
      </c>
      <c r="F144" s="83">
        <v>159.12</v>
      </c>
      <c r="G144" s="61" t="s">
        <v>174</v>
      </c>
      <c r="H144" s="62">
        <v>4</v>
      </c>
      <c r="I144" s="61"/>
      <c r="J144" s="63"/>
      <c r="K144" s="83">
        <f>F144+H144+J144</f>
        <v>163.12</v>
      </c>
    </row>
    <row r="145" spans="1:11" s="88" customFormat="1" x14ac:dyDescent="0.25">
      <c r="A145" s="105">
        <v>610252</v>
      </c>
      <c r="B145" s="57" t="s">
        <v>42</v>
      </c>
      <c r="C145" s="57" t="s">
        <v>27</v>
      </c>
      <c r="D145" s="116">
        <v>2024</v>
      </c>
      <c r="E145" s="59" t="s">
        <v>314</v>
      </c>
      <c r="F145" s="83">
        <v>182.35</v>
      </c>
      <c r="G145" s="61" t="s">
        <v>174</v>
      </c>
      <c r="H145" s="62">
        <v>4</v>
      </c>
      <c r="I145" s="61" t="s">
        <v>174</v>
      </c>
      <c r="J145" s="62">
        <v>4</v>
      </c>
      <c r="K145" s="83">
        <f>F145+H145+J145</f>
        <v>190.35</v>
      </c>
    </row>
    <row r="146" spans="1:11" s="88" customFormat="1" x14ac:dyDescent="0.25">
      <c r="A146" s="104">
        <v>610736</v>
      </c>
      <c r="B146" s="89" t="s">
        <v>96</v>
      </c>
      <c r="C146" s="89" t="s">
        <v>9</v>
      </c>
      <c r="D146" s="151">
        <v>2024</v>
      </c>
      <c r="E146" s="42" t="s">
        <v>323</v>
      </c>
      <c r="F146" s="81"/>
      <c r="G146" s="9"/>
      <c r="H146" s="73"/>
      <c r="I146" s="10"/>
      <c r="J146" s="39"/>
      <c r="K146" s="81"/>
    </row>
    <row r="147" spans="1:11" ht="15.75" thickBot="1" x14ac:dyDescent="0.3">
      <c r="A147" s="8"/>
      <c r="B147" s="15"/>
      <c r="C147" s="16"/>
      <c r="D147" s="28"/>
      <c r="E147" s="12"/>
      <c r="F147" s="12"/>
      <c r="G147" s="8"/>
    </row>
    <row r="148" spans="1:11" ht="16.5" thickBot="1" x14ac:dyDescent="0.3">
      <c r="A148" s="222" t="s">
        <v>75</v>
      </c>
      <c r="B148" s="223"/>
      <c r="C148" s="223"/>
      <c r="D148" s="223"/>
      <c r="E148" s="223"/>
      <c r="F148" s="223"/>
      <c r="G148" s="223"/>
      <c r="H148" s="223"/>
      <c r="I148" s="223"/>
      <c r="J148" s="223"/>
      <c r="K148" s="224"/>
    </row>
    <row r="149" spans="1:11" s="121" customFormat="1" ht="30.75" thickBot="1" x14ac:dyDescent="0.3">
      <c r="A149" s="117" t="s">
        <v>2</v>
      </c>
      <c r="B149" s="31" t="s">
        <v>0</v>
      </c>
      <c r="C149" s="31" t="s">
        <v>1</v>
      </c>
      <c r="D149" s="119" t="s">
        <v>3</v>
      </c>
      <c r="E149" s="31" t="s">
        <v>4</v>
      </c>
      <c r="F149" s="31" t="s">
        <v>76</v>
      </c>
      <c r="G149" s="31" t="s">
        <v>172</v>
      </c>
      <c r="H149" s="31" t="s">
        <v>76</v>
      </c>
      <c r="I149" s="31" t="s">
        <v>173</v>
      </c>
      <c r="J149" s="31" t="s">
        <v>76</v>
      </c>
      <c r="K149" s="44" t="s">
        <v>177</v>
      </c>
    </row>
    <row r="150" spans="1:11" x14ac:dyDescent="0.25">
      <c r="A150" s="57">
        <v>728763</v>
      </c>
      <c r="B150" s="57" t="s">
        <v>245</v>
      </c>
      <c r="C150" s="57" t="s">
        <v>246</v>
      </c>
      <c r="D150" s="66">
        <v>2026</v>
      </c>
      <c r="E150" s="54" t="s">
        <v>37</v>
      </c>
      <c r="F150" s="54">
        <v>92.22</v>
      </c>
      <c r="G150" s="61" t="s">
        <v>318</v>
      </c>
      <c r="H150" s="111">
        <v>0</v>
      </c>
      <c r="I150" s="56"/>
      <c r="J150" s="56"/>
      <c r="K150" s="112">
        <f>F150+H150+J150</f>
        <v>92.22</v>
      </c>
    </row>
    <row r="151" spans="1:11" ht="15.75" thickBot="1" x14ac:dyDescent="0.3">
      <c r="A151" s="8"/>
      <c r="B151" s="15"/>
      <c r="C151" s="16"/>
      <c r="D151" s="28"/>
      <c r="E151" s="12"/>
      <c r="F151" s="114"/>
    </row>
    <row r="152" spans="1:11" s="2" customFormat="1" ht="16.5" thickBot="1" x14ac:dyDescent="0.3">
      <c r="A152" s="222" t="s">
        <v>247</v>
      </c>
      <c r="B152" s="223"/>
      <c r="C152" s="223"/>
      <c r="D152" s="223"/>
      <c r="E152" s="223"/>
      <c r="F152" s="223"/>
      <c r="G152" s="223"/>
      <c r="H152" s="223"/>
      <c r="I152" s="223"/>
      <c r="J152" s="223"/>
      <c r="K152" s="224"/>
    </row>
    <row r="153" spans="1:11" s="126" customFormat="1" ht="30.75" thickBot="1" x14ac:dyDescent="0.3">
      <c r="A153" s="124" t="s">
        <v>2</v>
      </c>
      <c r="B153" s="38" t="s">
        <v>0</v>
      </c>
      <c r="C153" s="38" t="s">
        <v>1</v>
      </c>
      <c r="D153" s="119" t="s">
        <v>3</v>
      </c>
      <c r="E153" s="38" t="s">
        <v>4</v>
      </c>
      <c r="F153" s="38" t="s">
        <v>76</v>
      </c>
      <c r="G153" s="38" t="s">
        <v>172</v>
      </c>
      <c r="H153" s="38" t="s">
        <v>76</v>
      </c>
      <c r="I153" s="38" t="s">
        <v>173</v>
      </c>
      <c r="J153" s="106" t="s">
        <v>76</v>
      </c>
      <c r="K153" s="125" t="s">
        <v>177</v>
      </c>
    </row>
    <row r="154" spans="1:11" s="2" customFormat="1" x14ac:dyDescent="0.25">
      <c r="A154" s="57">
        <v>591354</v>
      </c>
      <c r="B154" s="57" t="s">
        <v>245</v>
      </c>
      <c r="C154" s="57" t="s">
        <v>248</v>
      </c>
      <c r="D154" s="67">
        <v>2026</v>
      </c>
      <c r="E154" s="59" t="s">
        <v>37</v>
      </c>
      <c r="F154" s="59">
        <v>109.48</v>
      </c>
      <c r="G154" s="61" t="s">
        <v>318</v>
      </c>
      <c r="H154" s="111">
        <v>0</v>
      </c>
      <c r="I154" s="63"/>
      <c r="J154" s="63"/>
      <c r="K154" s="83">
        <f>F154+H154+J154</f>
        <v>109.48</v>
      </c>
    </row>
    <row r="155" spans="1:11" ht="15.75" thickBot="1" x14ac:dyDescent="0.3">
      <c r="A155" s="8"/>
      <c r="B155" s="91"/>
      <c r="C155" s="91"/>
      <c r="D155" s="27"/>
      <c r="E155" s="14"/>
      <c r="F155" s="14"/>
      <c r="G155" s="8"/>
      <c r="H155" s="92"/>
      <c r="I155" s="91"/>
      <c r="J155" s="92"/>
      <c r="K155" s="14"/>
    </row>
    <row r="156" spans="1:11" ht="16.5" thickBot="1" x14ac:dyDescent="0.3">
      <c r="A156" s="222" t="s">
        <v>249</v>
      </c>
      <c r="B156" s="223"/>
      <c r="C156" s="223"/>
      <c r="D156" s="223"/>
      <c r="E156" s="223"/>
      <c r="F156" s="223"/>
      <c r="G156" s="223"/>
      <c r="H156" s="223"/>
      <c r="I156" s="223"/>
      <c r="J156" s="223"/>
      <c r="K156" s="224"/>
    </row>
    <row r="157" spans="1:11" s="121" customFormat="1" ht="30.75" thickBot="1" x14ac:dyDescent="0.3">
      <c r="A157" s="124" t="s">
        <v>2</v>
      </c>
      <c r="B157" s="38" t="s">
        <v>0</v>
      </c>
      <c r="C157" s="38" t="s">
        <v>1</v>
      </c>
      <c r="D157" s="119" t="s">
        <v>3</v>
      </c>
      <c r="E157" s="38" t="s">
        <v>4</v>
      </c>
      <c r="F157" s="38" t="s">
        <v>76</v>
      </c>
      <c r="G157" s="38" t="s">
        <v>172</v>
      </c>
      <c r="H157" s="38" t="s">
        <v>76</v>
      </c>
      <c r="I157" s="38" t="s">
        <v>173</v>
      </c>
      <c r="J157" s="106" t="s">
        <v>76</v>
      </c>
      <c r="K157" s="125" t="s">
        <v>177</v>
      </c>
    </row>
    <row r="158" spans="1:11" x14ac:dyDescent="0.25">
      <c r="A158" s="57">
        <v>725550</v>
      </c>
      <c r="B158" s="57" t="s">
        <v>250</v>
      </c>
      <c r="C158" s="57" t="s">
        <v>251</v>
      </c>
      <c r="D158" s="67">
        <v>2026</v>
      </c>
      <c r="E158" s="59" t="s">
        <v>37</v>
      </c>
      <c r="F158" s="59">
        <v>88.67</v>
      </c>
      <c r="G158" s="61" t="s">
        <v>318</v>
      </c>
      <c r="H158" s="111">
        <v>0</v>
      </c>
      <c r="I158" s="63" t="s">
        <v>174</v>
      </c>
      <c r="J158" s="111">
        <v>0</v>
      </c>
      <c r="K158" s="83">
        <f>F158+H158+J158</f>
        <v>88.67</v>
      </c>
    </row>
    <row r="159" spans="1:11" ht="15.75" thickBot="1" x14ac:dyDescent="0.3">
      <c r="A159" s="8"/>
      <c r="B159" s="91"/>
      <c r="C159" s="91"/>
      <c r="D159" s="27"/>
      <c r="E159" s="14"/>
      <c r="F159" s="14"/>
      <c r="G159" s="8"/>
      <c r="H159" s="92"/>
      <c r="I159" s="91"/>
      <c r="J159" s="92"/>
      <c r="K159" s="14"/>
    </row>
    <row r="160" spans="1:11" ht="16.5" thickBot="1" x14ac:dyDescent="0.3">
      <c r="A160" s="222" t="s">
        <v>73</v>
      </c>
      <c r="B160" s="223"/>
      <c r="C160" s="223"/>
      <c r="D160" s="223"/>
      <c r="E160" s="223"/>
      <c r="F160" s="223"/>
      <c r="G160" s="223"/>
      <c r="H160" s="223"/>
      <c r="I160" s="223"/>
      <c r="J160" s="223"/>
      <c r="K160" s="224"/>
    </row>
    <row r="161" spans="1:11" s="121" customFormat="1" ht="30.75" thickBot="1" x14ac:dyDescent="0.3">
      <c r="A161" s="117" t="s">
        <v>2</v>
      </c>
      <c r="B161" s="31" t="s">
        <v>0</v>
      </c>
      <c r="C161" s="31" t="s">
        <v>1</v>
      </c>
      <c r="D161" s="119" t="s">
        <v>3</v>
      </c>
      <c r="E161" s="31" t="s">
        <v>4</v>
      </c>
      <c r="F161" s="31" t="s">
        <v>76</v>
      </c>
      <c r="G161" s="31" t="s">
        <v>172</v>
      </c>
      <c r="H161" s="31" t="s">
        <v>76</v>
      </c>
      <c r="I161" s="31" t="s">
        <v>173</v>
      </c>
      <c r="J161" s="31" t="s">
        <v>76</v>
      </c>
      <c r="K161" s="44" t="s">
        <v>177</v>
      </c>
    </row>
    <row r="162" spans="1:11" x14ac:dyDescent="0.25">
      <c r="A162" s="10">
        <v>584753</v>
      </c>
      <c r="B162" s="10" t="s">
        <v>38</v>
      </c>
      <c r="C162" s="10" t="s">
        <v>28</v>
      </c>
      <c r="D162" s="40">
        <v>38899</v>
      </c>
      <c r="E162" s="5" t="s">
        <v>322</v>
      </c>
      <c r="F162" s="81"/>
      <c r="G162" s="9"/>
      <c r="H162" s="73"/>
      <c r="I162" s="10"/>
      <c r="J162" s="73"/>
      <c r="K162" s="115"/>
    </row>
    <row r="163" spans="1:11" s="2" customFormat="1" x14ac:dyDescent="0.25">
      <c r="A163" s="10">
        <v>585211</v>
      </c>
      <c r="B163" s="10" t="s">
        <v>63</v>
      </c>
      <c r="C163" s="10" t="s">
        <v>22</v>
      </c>
      <c r="D163" s="40">
        <v>39986</v>
      </c>
      <c r="E163" s="5" t="s">
        <v>322</v>
      </c>
      <c r="F163" s="81"/>
      <c r="G163" s="9"/>
      <c r="H163" s="73"/>
      <c r="I163" s="10"/>
      <c r="J163" s="73"/>
      <c r="K163" s="81"/>
    </row>
    <row r="164" spans="1:11" s="2" customFormat="1" x14ac:dyDescent="0.25">
      <c r="A164" s="10">
        <v>587976</v>
      </c>
      <c r="B164" s="10" t="s">
        <v>57</v>
      </c>
      <c r="C164" s="10" t="s">
        <v>56</v>
      </c>
      <c r="D164" s="40">
        <v>39986</v>
      </c>
      <c r="E164" s="5" t="s">
        <v>322</v>
      </c>
      <c r="F164" s="81"/>
      <c r="G164" s="9"/>
      <c r="H164" s="73"/>
      <c r="I164" s="10"/>
      <c r="J164" s="73"/>
      <c r="K164" s="81"/>
    </row>
    <row r="165" spans="1:11" x14ac:dyDescent="0.25">
      <c r="A165" s="57">
        <v>593381</v>
      </c>
      <c r="B165" s="57" t="s">
        <v>26</v>
      </c>
      <c r="C165" s="57" t="s">
        <v>32</v>
      </c>
      <c r="D165" s="69">
        <v>44378</v>
      </c>
      <c r="E165" s="59" t="s">
        <v>322</v>
      </c>
      <c r="F165" s="83">
        <v>144.54</v>
      </c>
      <c r="G165" s="61" t="s">
        <v>174</v>
      </c>
      <c r="H165" s="111">
        <v>4</v>
      </c>
      <c r="I165" s="61" t="s">
        <v>174</v>
      </c>
      <c r="J165" s="111">
        <v>4</v>
      </c>
      <c r="K165" s="84">
        <f>F165+H165+J165</f>
        <v>152.54</v>
      </c>
    </row>
    <row r="166" spans="1:11" x14ac:dyDescent="0.25">
      <c r="A166" s="57">
        <v>599101</v>
      </c>
      <c r="B166" s="57" t="s">
        <v>98</v>
      </c>
      <c r="C166" s="57" t="s">
        <v>55</v>
      </c>
      <c r="D166" s="69">
        <v>44734</v>
      </c>
      <c r="E166" s="59" t="s">
        <v>314</v>
      </c>
      <c r="F166" s="84">
        <v>151.4</v>
      </c>
      <c r="G166" s="61"/>
      <c r="H166" s="62"/>
      <c r="I166" s="57"/>
      <c r="J166" s="62"/>
      <c r="K166" s="84">
        <f>F166+H166+J166</f>
        <v>151.4</v>
      </c>
    </row>
    <row r="167" spans="1:11" x14ac:dyDescent="0.25">
      <c r="A167" s="57">
        <v>621902</v>
      </c>
      <c r="B167" s="57" t="s">
        <v>252</v>
      </c>
      <c r="C167" s="57" t="s">
        <v>253</v>
      </c>
      <c r="D167" s="69">
        <v>46195</v>
      </c>
      <c r="E167" s="59" t="s">
        <v>313</v>
      </c>
      <c r="F167" s="84">
        <v>125.09</v>
      </c>
      <c r="G167" s="61" t="s">
        <v>174</v>
      </c>
      <c r="H167" s="111">
        <v>4</v>
      </c>
      <c r="I167" s="61" t="s">
        <v>174</v>
      </c>
      <c r="J167" s="111">
        <v>4</v>
      </c>
      <c r="K167" s="84">
        <f>F167+H167+J167</f>
        <v>133.09</v>
      </c>
    </row>
    <row r="168" spans="1:11" ht="15.75" thickBot="1" x14ac:dyDescent="0.3">
      <c r="A168" s="8"/>
      <c r="B168" s="15"/>
      <c r="C168" s="16"/>
      <c r="D168" s="28"/>
      <c r="E168" s="12"/>
      <c r="F168" s="114"/>
    </row>
    <row r="169" spans="1:11" ht="16.5" thickBot="1" x14ac:dyDescent="0.3">
      <c r="A169" s="222" t="s">
        <v>276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4"/>
    </row>
    <row r="170" spans="1:11" s="121" customFormat="1" ht="30.75" thickBot="1" x14ac:dyDescent="0.3">
      <c r="A170" s="117" t="s">
        <v>2</v>
      </c>
      <c r="B170" s="31" t="s">
        <v>0</v>
      </c>
      <c r="C170" s="31" t="s">
        <v>1</v>
      </c>
      <c r="D170" s="119" t="s">
        <v>3</v>
      </c>
      <c r="E170" s="31" t="s">
        <v>4</v>
      </c>
      <c r="F170" s="31" t="s">
        <v>76</v>
      </c>
      <c r="G170" s="31" t="s">
        <v>172</v>
      </c>
      <c r="H170" s="31" t="s">
        <v>76</v>
      </c>
      <c r="I170" s="31" t="s">
        <v>173</v>
      </c>
      <c r="J170" s="31" t="s">
        <v>76</v>
      </c>
      <c r="K170" s="44" t="s">
        <v>177</v>
      </c>
    </row>
    <row r="171" spans="1:11" x14ac:dyDescent="0.25">
      <c r="A171" s="104">
        <v>581510</v>
      </c>
      <c r="B171" s="89" t="s">
        <v>258</v>
      </c>
      <c r="C171" s="89" t="s">
        <v>259</v>
      </c>
      <c r="D171" s="40">
        <v>40716</v>
      </c>
      <c r="E171" s="5" t="s">
        <v>322</v>
      </c>
      <c r="F171" s="5"/>
      <c r="G171" s="9"/>
      <c r="H171" s="73"/>
      <c r="I171" s="10"/>
      <c r="J171" s="73"/>
      <c r="K171" s="5"/>
    </row>
    <row r="172" spans="1:11" x14ac:dyDescent="0.25">
      <c r="A172" s="104">
        <v>583840</v>
      </c>
      <c r="B172" s="89" t="s">
        <v>260</v>
      </c>
      <c r="C172" s="89" t="s">
        <v>261</v>
      </c>
      <c r="D172" s="40">
        <v>40716</v>
      </c>
      <c r="E172" s="5" t="s">
        <v>322</v>
      </c>
      <c r="F172" s="5"/>
      <c r="G172" s="9"/>
      <c r="H172" s="73"/>
      <c r="I172" s="39"/>
      <c r="J172" s="73"/>
      <c r="K172" s="5"/>
    </row>
    <row r="173" spans="1:11" x14ac:dyDescent="0.25">
      <c r="A173" s="104">
        <v>597799</v>
      </c>
      <c r="B173" s="89" t="s">
        <v>255</v>
      </c>
      <c r="C173" s="89" t="s">
        <v>10</v>
      </c>
      <c r="D173" s="40">
        <v>41248</v>
      </c>
      <c r="E173" s="5" t="s">
        <v>322</v>
      </c>
      <c r="F173" s="77"/>
      <c r="G173" s="9"/>
      <c r="H173" s="73"/>
      <c r="I173" s="10"/>
      <c r="J173" s="73"/>
      <c r="K173" s="77"/>
    </row>
    <row r="174" spans="1:11" x14ac:dyDescent="0.25">
      <c r="A174" s="104">
        <v>599201</v>
      </c>
      <c r="B174" s="89" t="s">
        <v>262</v>
      </c>
      <c r="C174" s="89" t="s">
        <v>17</v>
      </c>
      <c r="D174" s="40">
        <v>41883</v>
      </c>
      <c r="E174" s="5" t="s">
        <v>322</v>
      </c>
      <c r="F174" s="5"/>
      <c r="G174" s="9"/>
      <c r="H174" s="73"/>
      <c r="I174" s="10"/>
      <c r="J174" s="73"/>
      <c r="K174" s="5"/>
    </row>
    <row r="175" spans="1:11" x14ac:dyDescent="0.25">
      <c r="A175" s="104">
        <v>701435</v>
      </c>
      <c r="B175" s="89" t="s">
        <v>256</v>
      </c>
      <c r="C175" s="89" t="s">
        <v>257</v>
      </c>
      <c r="D175" s="40">
        <v>44734</v>
      </c>
      <c r="E175" s="5" t="s">
        <v>322</v>
      </c>
      <c r="F175" s="77"/>
      <c r="G175" s="9"/>
      <c r="H175" s="73"/>
      <c r="I175" s="10"/>
      <c r="J175" s="73"/>
      <c r="K175" s="77"/>
    </row>
    <row r="176" spans="1:11" x14ac:dyDescent="0.25">
      <c r="A176" s="105">
        <v>716348</v>
      </c>
      <c r="B176" s="57" t="s">
        <v>254</v>
      </c>
      <c r="C176" s="57" t="s">
        <v>16</v>
      </c>
      <c r="D176" s="69">
        <v>45099</v>
      </c>
      <c r="E176" s="59" t="s">
        <v>314</v>
      </c>
      <c r="F176" s="83">
        <v>140.57</v>
      </c>
      <c r="G176" s="61" t="s">
        <v>174</v>
      </c>
      <c r="H176" s="111">
        <v>0</v>
      </c>
      <c r="I176" s="61" t="s">
        <v>179</v>
      </c>
      <c r="J176" s="62">
        <v>4</v>
      </c>
      <c r="K176" s="83">
        <f>F176+H176+J176</f>
        <v>144.57</v>
      </c>
    </row>
    <row r="177" spans="1:11" x14ac:dyDescent="0.25">
      <c r="A177" s="107">
        <v>618427</v>
      </c>
      <c r="B177" s="10" t="s">
        <v>263</v>
      </c>
      <c r="C177" s="10" t="s">
        <v>264</v>
      </c>
      <c r="D177" s="100">
        <v>45830</v>
      </c>
      <c r="E177" s="5" t="s">
        <v>322</v>
      </c>
      <c r="F177" s="5"/>
      <c r="G177" s="9"/>
      <c r="H177" s="39"/>
      <c r="I177" s="9"/>
      <c r="J177" s="23"/>
      <c r="K177" s="81"/>
    </row>
    <row r="178" spans="1:11" s="88" customFormat="1" ht="15.75" thickBot="1" x14ac:dyDescent="0.3">
      <c r="A178" s="91"/>
      <c r="B178" s="91"/>
      <c r="C178" s="91"/>
      <c r="D178" s="97"/>
      <c r="E178" s="14"/>
      <c r="F178" s="14"/>
      <c r="G178" s="6"/>
      <c r="H178" s="18"/>
      <c r="J178" s="18"/>
      <c r="K178" s="1"/>
    </row>
    <row r="179" spans="1:11" ht="16.5" thickBot="1" x14ac:dyDescent="0.3">
      <c r="A179" s="222" t="s">
        <v>265</v>
      </c>
      <c r="B179" s="223"/>
      <c r="C179" s="223"/>
      <c r="D179" s="223"/>
      <c r="E179" s="223"/>
      <c r="F179" s="223"/>
      <c r="G179" s="223"/>
      <c r="H179" s="223"/>
      <c r="I179" s="223"/>
      <c r="J179" s="223"/>
      <c r="K179" s="224"/>
    </row>
    <row r="180" spans="1:11" s="121" customFormat="1" ht="30.75" thickBot="1" x14ac:dyDescent="0.3">
      <c r="A180" s="117" t="s">
        <v>2</v>
      </c>
      <c r="B180" s="31" t="s">
        <v>0</v>
      </c>
      <c r="C180" s="31" t="s">
        <v>1</v>
      </c>
      <c r="D180" s="119" t="s">
        <v>3</v>
      </c>
      <c r="E180" s="31" t="s">
        <v>4</v>
      </c>
      <c r="F180" s="31" t="s">
        <v>76</v>
      </c>
      <c r="G180" s="31" t="s">
        <v>172</v>
      </c>
      <c r="H180" s="31" t="s">
        <v>76</v>
      </c>
      <c r="I180" s="31" t="s">
        <v>173</v>
      </c>
      <c r="J180" s="31" t="s">
        <v>76</v>
      </c>
      <c r="K180" s="44" t="s">
        <v>177</v>
      </c>
    </row>
    <row r="181" spans="1:11" x14ac:dyDescent="0.25">
      <c r="A181" s="53">
        <v>588154</v>
      </c>
      <c r="B181" s="53" t="s">
        <v>95</v>
      </c>
      <c r="C181" s="53" t="s">
        <v>5</v>
      </c>
      <c r="D181" s="71"/>
      <c r="E181" s="59" t="s">
        <v>37</v>
      </c>
      <c r="F181" s="112">
        <v>167.11</v>
      </c>
      <c r="G181" s="65" t="s">
        <v>174</v>
      </c>
      <c r="H181" s="55">
        <v>4</v>
      </c>
      <c r="I181" s="65" t="s">
        <v>174</v>
      </c>
      <c r="J181" s="55">
        <v>4</v>
      </c>
      <c r="K181" s="83">
        <f>F181+H181+J181</f>
        <v>175.11</v>
      </c>
    </row>
    <row r="182" spans="1:11" x14ac:dyDescent="0.25">
      <c r="A182" s="57">
        <v>603978</v>
      </c>
      <c r="B182" s="57" t="s">
        <v>169</v>
      </c>
      <c r="C182" s="57" t="s">
        <v>19</v>
      </c>
      <c r="D182" s="64"/>
      <c r="E182" s="59" t="s">
        <v>37</v>
      </c>
      <c r="F182" s="181">
        <v>156.30000000000001</v>
      </c>
      <c r="G182" s="61" t="s">
        <v>174</v>
      </c>
      <c r="H182" s="63">
        <v>4</v>
      </c>
      <c r="I182" s="61"/>
      <c r="J182" s="63"/>
      <c r="K182" s="84">
        <f>F182+H182+J182</f>
        <v>160.30000000000001</v>
      </c>
    </row>
    <row r="183" spans="1:11" ht="15.75" thickBot="1" x14ac:dyDescent="0.3">
      <c r="A183" s="8"/>
      <c r="B183" s="15"/>
      <c r="C183" s="16"/>
      <c r="D183" s="28"/>
      <c r="E183" s="12"/>
      <c r="F183" s="114"/>
      <c r="I183" s="88"/>
    </row>
    <row r="184" spans="1:11" s="88" customFormat="1" ht="16.5" thickBot="1" x14ac:dyDescent="0.3">
      <c r="A184" s="222" t="s">
        <v>266</v>
      </c>
      <c r="B184" s="223"/>
      <c r="C184" s="223"/>
      <c r="D184" s="223"/>
      <c r="E184" s="223"/>
      <c r="F184" s="223"/>
      <c r="G184" s="223"/>
      <c r="H184" s="223"/>
      <c r="I184" s="223"/>
      <c r="J184" s="223"/>
      <c r="K184" s="224"/>
    </row>
    <row r="185" spans="1:11" s="121" customFormat="1" ht="30.75" thickBot="1" x14ac:dyDescent="0.3">
      <c r="A185" s="117" t="s">
        <v>2</v>
      </c>
      <c r="B185" s="31" t="s">
        <v>0</v>
      </c>
      <c r="C185" s="31" t="s">
        <v>1</v>
      </c>
      <c r="D185" s="119" t="s">
        <v>3</v>
      </c>
      <c r="E185" s="31" t="s">
        <v>4</v>
      </c>
      <c r="F185" s="31" t="s">
        <v>76</v>
      </c>
      <c r="G185" s="31" t="s">
        <v>172</v>
      </c>
      <c r="H185" s="31" t="s">
        <v>76</v>
      </c>
      <c r="I185" s="31" t="s">
        <v>173</v>
      </c>
      <c r="J185" s="31" t="s">
        <v>76</v>
      </c>
      <c r="K185" s="44" t="s">
        <v>177</v>
      </c>
    </row>
    <row r="186" spans="1:11" s="88" customFormat="1" x14ac:dyDescent="0.25">
      <c r="A186" s="104">
        <v>607280</v>
      </c>
      <c r="B186" s="89" t="s">
        <v>268</v>
      </c>
      <c r="C186" s="89" t="s">
        <v>269</v>
      </c>
      <c r="D186" s="93">
        <v>39255</v>
      </c>
      <c r="E186" s="5" t="s">
        <v>322</v>
      </c>
      <c r="F186" s="77"/>
      <c r="G186" s="9"/>
      <c r="H186" s="73"/>
      <c r="I186" s="10"/>
      <c r="J186" s="73"/>
      <c r="K186" s="77"/>
    </row>
    <row r="187" spans="1:11" s="88" customFormat="1" x14ac:dyDescent="0.25">
      <c r="A187" s="104">
        <v>597993</v>
      </c>
      <c r="B187" s="89" t="s">
        <v>65</v>
      </c>
      <c r="C187" s="89" t="s">
        <v>8</v>
      </c>
      <c r="D187" s="93">
        <v>39255</v>
      </c>
      <c r="E187" s="5" t="s">
        <v>322</v>
      </c>
      <c r="F187" s="77"/>
      <c r="G187" s="9"/>
      <c r="H187" s="73"/>
      <c r="I187" s="10"/>
      <c r="J187" s="73"/>
      <c r="K187" s="77"/>
    </row>
    <row r="188" spans="1:11" s="88" customFormat="1" x14ac:dyDescent="0.25">
      <c r="A188" s="104">
        <v>584174</v>
      </c>
      <c r="B188" s="89" t="s">
        <v>61</v>
      </c>
      <c r="C188" s="89" t="s">
        <v>272</v>
      </c>
      <c r="D188" s="93">
        <v>40716</v>
      </c>
      <c r="E188" s="5" t="s">
        <v>322</v>
      </c>
      <c r="F188" s="5"/>
      <c r="G188" s="9"/>
      <c r="H188" s="73"/>
      <c r="I188" s="39"/>
      <c r="J188" s="73"/>
      <c r="K188" s="81"/>
    </row>
    <row r="189" spans="1:11" s="88" customFormat="1" x14ac:dyDescent="0.25">
      <c r="A189" s="104">
        <v>727915</v>
      </c>
      <c r="B189" s="89" t="s">
        <v>270</v>
      </c>
      <c r="C189" s="89" t="s">
        <v>271</v>
      </c>
      <c r="D189" s="100">
        <v>46195</v>
      </c>
      <c r="E189" s="5" t="s">
        <v>313</v>
      </c>
      <c r="F189" s="5">
        <v>102.12</v>
      </c>
      <c r="G189" s="9" t="s">
        <v>319</v>
      </c>
      <c r="H189" s="73">
        <v>0</v>
      </c>
      <c r="I189" s="10"/>
      <c r="J189" s="73"/>
      <c r="K189" s="81">
        <f>F189+H189+J189</f>
        <v>102.12</v>
      </c>
    </row>
    <row r="190" spans="1:11" s="88" customFormat="1" x14ac:dyDescent="0.25">
      <c r="A190" s="105">
        <v>715725</v>
      </c>
      <c r="B190" s="57" t="s">
        <v>273</v>
      </c>
      <c r="C190" s="57" t="s">
        <v>274</v>
      </c>
      <c r="D190" s="58">
        <v>46195</v>
      </c>
      <c r="E190" s="59" t="s">
        <v>313</v>
      </c>
      <c r="F190" s="59">
        <v>100.19</v>
      </c>
      <c r="G190" s="61" t="s">
        <v>174</v>
      </c>
      <c r="H190" s="62">
        <v>0</v>
      </c>
      <c r="I190" s="61" t="s">
        <v>174</v>
      </c>
      <c r="J190" s="62">
        <v>0</v>
      </c>
      <c r="K190" s="83">
        <f>F190+H190+J190</f>
        <v>100.19</v>
      </c>
    </row>
    <row r="191" spans="1:11" s="88" customFormat="1" x14ac:dyDescent="0.25">
      <c r="A191" s="104">
        <v>594448</v>
      </c>
      <c r="B191" s="89" t="s">
        <v>267</v>
      </c>
      <c r="C191" s="89" t="s">
        <v>9</v>
      </c>
      <c r="E191" s="40" t="s">
        <v>275</v>
      </c>
      <c r="F191" s="5"/>
      <c r="G191" s="9"/>
      <c r="H191" s="73"/>
      <c r="I191" s="10"/>
      <c r="J191" s="73"/>
      <c r="K191" s="5"/>
    </row>
    <row r="192" spans="1:11" s="88" customFormat="1" ht="15.75" thickBot="1" x14ac:dyDescent="0.3">
      <c r="A192" s="104"/>
      <c r="B192" s="89"/>
      <c r="C192" s="89"/>
      <c r="D192" s="100"/>
      <c r="E192" s="3"/>
      <c r="F192" s="3"/>
      <c r="G192" s="90"/>
      <c r="H192" s="94"/>
      <c r="I192" s="89"/>
      <c r="J192" s="94"/>
      <c r="K192" s="3"/>
    </row>
    <row r="193" spans="1:11" s="2" customFormat="1" ht="16.5" thickBot="1" x14ac:dyDescent="0.3">
      <c r="A193" s="222" t="s">
        <v>74</v>
      </c>
      <c r="B193" s="223"/>
      <c r="C193" s="223"/>
      <c r="D193" s="223"/>
      <c r="E193" s="223"/>
      <c r="F193" s="223"/>
      <c r="G193" s="223"/>
      <c r="H193" s="223"/>
      <c r="I193" s="223"/>
      <c r="J193" s="223"/>
      <c r="K193" s="224"/>
    </row>
    <row r="194" spans="1:11" s="18" customFormat="1" ht="30.75" thickBot="1" x14ac:dyDescent="0.3">
      <c r="A194" s="117" t="s">
        <v>2</v>
      </c>
      <c r="B194" s="31" t="s">
        <v>0</v>
      </c>
      <c r="C194" s="31" t="s">
        <v>1</v>
      </c>
      <c r="D194" s="119" t="s">
        <v>3</v>
      </c>
      <c r="E194" s="31" t="s">
        <v>4</v>
      </c>
      <c r="F194" s="31" t="s">
        <v>76</v>
      </c>
      <c r="G194" s="38" t="s">
        <v>172</v>
      </c>
      <c r="H194" s="38" t="s">
        <v>76</v>
      </c>
      <c r="I194" s="38" t="s">
        <v>173</v>
      </c>
      <c r="J194" s="38" t="s">
        <v>76</v>
      </c>
      <c r="K194" s="106" t="s">
        <v>177</v>
      </c>
    </row>
    <row r="195" spans="1:11" s="88" customFormat="1" x14ac:dyDescent="0.25">
      <c r="A195" s="89">
        <v>598160</v>
      </c>
      <c r="B195" s="89" t="s">
        <v>277</v>
      </c>
      <c r="C195" s="89" t="s">
        <v>278</v>
      </c>
      <c r="D195" s="40"/>
      <c r="E195" s="5" t="s">
        <v>322</v>
      </c>
      <c r="F195" s="5"/>
      <c r="G195" s="9"/>
      <c r="H195" s="73"/>
      <c r="I195" s="10"/>
      <c r="J195" s="73"/>
      <c r="K195" s="5"/>
    </row>
    <row r="196" spans="1:11" s="88" customFormat="1" x14ac:dyDescent="0.25">
      <c r="A196" s="89">
        <v>584956</v>
      </c>
      <c r="B196" s="89" t="s">
        <v>279</v>
      </c>
      <c r="C196" s="89" t="s">
        <v>280</v>
      </c>
      <c r="D196" s="40"/>
      <c r="E196" s="5"/>
      <c r="F196" s="77"/>
      <c r="G196" s="9"/>
      <c r="H196" s="73"/>
      <c r="I196" s="10"/>
      <c r="J196" s="73"/>
      <c r="K196" s="77"/>
    </row>
    <row r="197" spans="1:11" s="88" customFormat="1" x14ac:dyDescent="0.25">
      <c r="A197" s="89">
        <v>603827</v>
      </c>
      <c r="B197" s="89" t="s">
        <v>42</v>
      </c>
      <c r="C197" s="89" t="s">
        <v>8</v>
      </c>
      <c r="D197" s="40"/>
      <c r="E197" s="5"/>
      <c r="F197" s="77"/>
      <c r="G197" s="9"/>
      <c r="H197" s="73"/>
      <c r="I197" s="10"/>
      <c r="J197" s="73"/>
      <c r="K197" s="77"/>
    </row>
    <row r="198" spans="1:11" s="88" customFormat="1" x14ac:dyDescent="0.25">
      <c r="A198" s="57">
        <v>578630</v>
      </c>
      <c r="B198" s="57" t="s">
        <v>170</v>
      </c>
      <c r="C198" s="57" t="s">
        <v>6</v>
      </c>
      <c r="D198" s="69"/>
      <c r="E198" s="59" t="s">
        <v>314</v>
      </c>
      <c r="F198" s="112">
        <v>137.91</v>
      </c>
      <c r="G198" s="65" t="s">
        <v>324</v>
      </c>
      <c r="H198" s="155">
        <v>0</v>
      </c>
      <c r="I198" s="53"/>
      <c r="J198" s="56"/>
      <c r="K198" s="112">
        <f>F198+H198+J198</f>
        <v>137.91</v>
      </c>
    </row>
    <row r="199" spans="1:11" s="88" customFormat="1" x14ac:dyDescent="0.25">
      <c r="A199" s="89">
        <v>599938</v>
      </c>
      <c r="B199" s="89" t="s">
        <v>281</v>
      </c>
      <c r="C199" s="89" t="s">
        <v>6</v>
      </c>
      <c r="D199" s="40"/>
      <c r="E199" s="5"/>
      <c r="F199" s="5"/>
      <c r="G199" s="9"/>
      <c r="H199" s="73"/>
      <c r="I199" s="39"/>
      <c r="J199" s="73"/>
      <c r="K199" s="5"/>
    </row>
    <row r="200" spans="1:11" s="88" customFormat="1" x14ac:dyDescent="0.25">
      <c r="A200" s="89">
        <v>600088</v>
      </c>
      <c r="B200" s="89" t="s">
        <v>282</v>
      </c>
      <c r="C200" s="89" t="s">
        <v>283</v>
      </c>
      <c r="D200" s="40"/>
      <c r="E200" s="5"/>
      <c r="F200" s="5"/>
      <c r="G200" s="9"/>
      <c r="H200" s="73"/>
      <c r="I200" s="10"/>
      <c r="J200" s="73"/>
      <c r="K200" s="5"/>
    </row>
    <row r="201" spans="1:11" ht="15.75" thickBot="1" x14ac:dyDescent="0.3">
      <c r="A201" s="8"/>
      <c r="B201" s="15"/>
      <c r="C201" s="16"/>
      <c r="D201" s="28"/>
      <c r="E201" s="12"/>
      <c r="F201" s="114"/>
      <c r="I201" s="88"/>
    </row>
    <row r="202" spans="1:11" ht="16.5" thickBot="1" x14ac:dyDescent="0.3">
      <c r="A202" s="222" t="s">
        <v>284</v>
      </c>
      <c r="B202" s="223"/>
      <c r="C202" s="223"/>
      <c r="D202" s="223"/>
      <c r="E202" s="223"/>
      <c r="F202" s="223"/>
      <c r="G202" s="223"/>
      <c r="H202" s="223"/>
      <c r="I202" s="223"/>
      <c r="J202" s="223"/>
      <c r="K202" s="224"/>
    </row>
    <row r="203" spans="1:11" s="121" customFormat="1" ht="30.75" thickBot="1" x14ac:dyDescent="0.3">
      <c r="A203" s="139" t="s">
        <v>2</v>
      </c>
      <c r="B203" s="140" t="s">
        <v>0</v>
      </c>
      <c r="C203" s="140" t="s">
        <v>1</v>
      </c>
      <c r="D203" s="119" t="s">
        <v>3</v>
      </c>
      <c r="E203" s="140" t="s">
        <v>4</v>
      </c>
      <c r="F203" s="140" t="s">
        <v>76</v>
      </c>
      <c r="G203" s="38" t="s">
        <v>172</v>
      </c>
      <c r="H203" s="38" t="s">
        <v>76</v>
      </c>
      <c r="I203" s="38" t="s">
        <v>173</v>
      </c>
      <c r="J203" s="38" t="s">
        <v>76</v>
      </c>
      <c r="K203" s="106" t="s">
        <v>177</v>
      </c>
    </row>
    <row r="204" spans="1:11" x14ac:dyDescent="0.25">
      <c r="A204" s="57">
        <v>715620</v>
      </c>
      <c r="B204" s="57" t="s">
        <v>285</v>
      </c>
      <c r="C204" s="57" t="s">
        <v>286</v>
      </c>
      <c r="D204" s="66">
        <v>2026</v>
      </c>
      <c r="E204" s="54" t="s">
        <v>37</v>
      </c>
      <c r="F204" s="112">
        <v>96.17</v>
      </c>
      <c r="G204" s="59" t="s">
        <v>179</v>
      </c>
      <c r="H204" s="111">
        <v>0</v>
      </c>
      <c r="I204" s="61" t="s">
        <v>174</v>
      </c>
      <c r="J204" s="111">
        <v>4</v>
      </c>
      <c r="K204" s="83">
        <f>F204+H204+J204</f>
        <v>100.17</v>
      </c>
    </row>
    <row r="205" spans="1:11" x14ac:dyDescent="0.25">
      <c r="A205" s="57">
        <v>715604</v>
      </c>
      <c r="B205" s="57" t="s">
        <v>287</v>
      </c>
      <c r="C205" s="57" t="s">
        <v>288</v>
      </c>
      <c r="D205" s="67">
        <v>2026</v>
      </c>
      <c r="E205" s="59" t="s">
        <v>37</v>
      </c>
      <c r="F205" s="83">
        <v>92.37</v>
      </c>
      <c r="G205" s="59" t="s">
        <v>179</v>
      </c>
      <c r="H205" s="111">
        <v>0</v>
      </c>
      <c r="I205" s="61" t="s">
        <v>174</v>
      </c>
      <c r="J205" s="111">
        <v>4</v>
      </c>
      <c r="K205" s="83">
        <f>F205+H205+J205</f>
        <v>96.37</v>
      </c>
    </row>
    <row r="206" spans="1:11" ht="15.75" thickBot="1" x14ac:dyDescent="0.3">
      <c r="A206" s="8"/>
      <c r="B206" s="15"/>
      <c r="C206" s="16"/>
      <c r="D206" s="28"/>
      <c r="E206" s="12"/>
      <c r="F206" s="114"/>
    </row>
    <row r="207" spans="1:11" s="2" customFormat="1" ht="16.5" thickBot="1" x14ac:dyDescent="0.3">
      <c r="A207" s="222" t="s">
        <v>289</v>
      </c>
      <c r="B207" s="223"/>
      <c r="C207" s="223"/>
      <c r="D207" s="223"/>
      <c r="E207" s="223"/>
      <c r="F207" s="223"/>
      <c r="G207" s="223"/>
      <c r="H207" s="223"/>
      <c r="I207" s="223"/>
      <c r="J207" s="223"/>
      <c r="K207" s="224"/>
    </row>
    <row r="208" spans="1:11" s="121" customFormat="1" ht="30.75" thickBot="1" x14ac:dyDescent="0.3">
      <c r="A208" s="117" t="s">
        <v>2</v>
      </c>
      <c r="B208" s="31" t="s">
        <v>0</v>
      </c>
      <c r="C208" s="118" t="s">
        <v>1</v>
      </c>
      <c r="D208" s="119" t="s">
        <v>3</v>
      </c>
      <c r="E208" s="31" t="s">
        <v>4</v>
      </c>
      <c r="F208" s="31" t="s">
        <v>76</v>
      </c>
      <c r="G208" s="31" t="s">
        <v>172</v>
      </c>
      <c r="H208" s="31" t="s">
        <v>76</v>
      </c>
      <c r="I208" s="31" t="s">
        <v>173</v>
      </c>
      <c r="J208" s="31" t="s">
        <v>76</v>
      </c>
      <c r="K208" s="44" t="s">
        <v>177</v>
      </c>
    </row>
    <row r="209" spans="1:11" s="88" customFormat="1" x14ac:dyDescent="0.25">
      <c r="A209" s="104">
        <v>570973</v>
      </c>
      <c r="B209" s="89" t="s">
        <v>292</v>
      </c>
      <c r="C209" s="89" t="s">
        <v>293</v>
      </c>
      <c r="D209" s="109">
        <v>1993</v>
      </c>
      <c r="E209" s="5" t="s">
        <v>322</v>
      </c>
      <c r="F209" s="42"/>
      <c r="G209" s="102"/>
      <c r="H209" s="110"/>
      <c r="I209" s="41"/>
      <c r="J209" s="110"/>
      <c r="K209" s="42"/>
    </row>
    <row r="210" spans="1:11" s="88" customFormat="1" x14ac:dyDescent="0.25">
      <c r="A210" s="104">
        <v>586448</v>
      </c>
      <c r="B210" s="89" t="s">
        <v>46</v>
      </c>
      <c r="C210" s="89" t="s">
        <v>97</v>
      </c>
      <c r="D210" s="108">
        <v>1998</v>
      </c>
      <c r="E210" s="5" t="s">
        <v>322</v>
      </c>
      <c r="F210" s="5"/>
      <c r="G210" s="9"/>
      <c r="H210" s="73"/>
      <c r="I210" s="10"/>
      <c r="J210" s="73"/>
      <c r="K210" s="5"/>
    </row>
    <row r="211" spans="1:11" s="88" customFormat="1" x14ac:dyDescent="0.25">
      <c r="A211" s="104">
        <v>584802</v>
      </c>
      <c r="B211" s="89" t="s">
        <v>294</v>
      </c>
      <c r="C211" s="89" t="s">
        <v>77</v>
      </c>
      <c r="D211" s="108">
        <v>1998</v>
      </c>
      <c r="E211" s="5" t="s">
        <v>322</v>
      </c>
      <c r="F211" s="5"/>
      <c r="G211" s="9"/>
      <c r="H211" s="73"/>
      <c r="I211" s="39"/>
      <c r="J211" s="73"/>
      <c r="K211" s="5"/>
    </row>
    <row r="212" spans="1:11" s="88" customFormat="1" x14ac:dyDescent="0.25">
      <c r="A212" s="104">
        <v>589398</v>
      </c>
      <c r="B212" s="89" t="s">
        <v>236</v>
      </c>
      <c r="C212" s="89" t="s">
        <v>237</v>
      </c>
      <c r="D212" s="108">
        <v>2009</v>
      </c>
      <c r="E212" s="5" t="s">
        <v>322</v>
      </c>
      <c r="F212" s="77"/>
      <c r="G212" s="9"/>
      <c r="H212" s="73"/>
      <c r="I212" s="10"/>
      <c r="J212" s="73"/>
      <c r="K212" s="77"/>
    </row>
    <row r="213" spans="1:11" s="88" customFormat="1" x14ac:dyDescent="0.25">
      <c r="A213" s="107">
        <v>598944</v>
      </c>
      <c r="B213" s="10" t="s">
        <v>105</v>
      </c>
      <c r="C213" s="10" t="s">
        <v>17</v>
      </c>
      <c r="D213" s="177">
        <v>2012</v>
      </c>
      <c r="E213" s="5" t="s">
        <v>322</v>
      </c>
      <c r="F213" s="3"/>
      <c r="G213" s="90"/>
      <c r="H213" s="94"/>
      <c r="I213" s="89"/>
      <c r="J213" s="94"/>
      <c r="K213" s="3"/>
    </row>
    <row r="214" spans="1:11" s="88" customFormat="1" x14ac:dyDescent="0.25">
      <c r="A214" s="104">
        <v>575140</v>
      </c>
      <c r="B214" s="89" t="s">
        <v>295</v>
      </c>
      <c r="C214" s="89" t="s">
        <v>86</v>
      </c>
      <c r="D214" s="108">
        <v>2018</v>
      </c>
      <c r="E214" s="5" t="s">
        <v>322</v>
      </c>
      <c r="F214" s="5"/>
      <c r="G214" s="9"/>
      <c r="H214" s="73"/>
      <c r="I214" s="10"/>
      <c r="J214" s="73"/>
      <c r="K214" s="5"/>
    </row>
    <row r="215" spans="1:11" s="88" customFormat="1" x14ac:dyDescent="0.25">
      <c r="A215" s="104">
        <v>609531</v>
      </c>
      <c r="B215" s="89" t="s">
        <v>290</v>
      </c>
      <c r="C215" s="89" t="s">
        <v>291</v>
      </c>
      <c r="D215" s="108">
        <v>2021</v>
      </c>
      <c r="E215" s="5" t="s">
        <v>322</v>
      </c>
      <c r="F215" s="77"/>
      <c r="G215" s="9"/>
      <c r="H215" s="73"/>
      <c r="I215" s="10"/>
      <c r="J215" s="73"/>
      <c r="K215" s="77"/>
    </row>
    <row r="216" spans="1:11" s="88" customFormat="1" x14ac:dyDescent="0.25">
      <c r="A216" s="105">
        <v>717679</v>
      </c>
      <c r="B216" s="57" t="s">
        <v>296</v>
      </c>
      <c r="C216" s="57" t="s">
        <v>297</v>
      </c>
      <c r="D216" s="154">
        <v>2026</v>
      </c>
      <c r="E216" s="59" t="s">
        <v>313</v>
      </c>
      <c r="F216" s="59">
        <v>100.36</v>
      </c>
      <c r="G216" s="61"/>
      <c r="H216" s="63"/>
      <c r="I216" s="61" t="s">
        <v>317</v>
      </c>
      <c r="J216" s="111">
        <v>4</v>
      </c>
      <c r="K216" s="83">
        <f>F216+H216+J216</f>
        <v>104.36</v>
      </c>
    </row>
    <row r="217" spans="1:11" ht="15.75" thickBot="1" x14ac:dyDescent="0.3">
      <c r="A217" s="8"/>
      <c r="B217" s="91"/>
      <c r="C217" s="91"/>
      <c r="D217" s="27"/>
      <c r="E217" s="14"/>
      <c r="F217" s="14"/>
      <c r="G217" s="8"/>
      <c r="H217" s="92"/>
      <c r="I217" s="91"/>
      <c r="J217" s="92"/>
      <c r="K217" s="14"/>
    </row>
    <row r="218" spans="1:11" ht="16.5" thickBot="1" x14ac:dyDescent="0.3">
      <c r="A218" s="222" t="s">
        <v>298</v>
      </c>
      <c r="B218" s="223"/>
      <c r="C218" s="223"/>
      <c r="D218" s="223"/>
      <c r="E218" s="223"/>
      <c r="F218" s="223"/>
      <c r="G218" s="223"/>
      <c r="H218" s="223"/>
      <c r="I218" s="223"/>
      <c r="J218" s="223"/>
      <c r="K218" s="224"/>
    </row>
    <row r="219" spans="1:11" s="121" customFormat="1" ht="30.75" thickBot="1" x14ac:dyDescent="0.3">
      <c r="A219" s="117" t="s">
        <v>2</v>
      </c>
      <c r="B219" s="31" t="s">
        <v>0</v>
      </c>
      <c r="C219" s="31" t="s">
        <v>1</v>
      </c>
      <c r="D219" s="119" t="s">
        <v>3</v>
      </c>
      <c r="E219" s="31" t="s">
        <v>4</v>
      </c>
      <c r="F219" s="31" t="s">
        <v>76</v>
      </c>
      <c r="G219" s="117" t="s">
        <v>172</v>
      </c>
      <c r="H219" s="31" t="s">
        <v>76</v>
      </c>
      <c r="I219" s="31" t="s">
        <v>173</v>
      </c>
      <c r="J219" s="44" t="s">
        <v>76</v>
      </c>
      <c r="K219" s="141" t="s">
        <v>177</v>
      </c>
    </row>
    <row r="220" spans="1:11" x14ac:dyDescent="0.25">
      <c r="A220" s="104">
        <v>718184</v>
      </c>
      <c r="B220" s="89" t="s">
        <v>171</v>
      </c>
      <c r="C220" s="89" t="s">
        <v>13</v>
      </c>
      <c r="D220" s="178"/>
      <c r="E220" s="42" t="s">
        <v>314</v>
      </c>
      <c r="F220" s="171">
        <v>106.53</v>
      </c>
      <c r="G220" s="102"/>
      <c r="H220" s="103"/>
      <c r="I220" s="102" t="s">
        <v>174</v>
      </c>
      <c r="J220" s="179">
        <v>0</v>
      </c>
      <c r="K220" s="171">
        <f>F220+H220+J220</f>
        <v>106.53</v>
      </c>
    </row>
    <row r="221" spans="1:11" x14ac:dyDescent="0.25">
      <c r="A221" s="105">
        <v>716277</v>
      </c>
      <c r="B221" s="57" t="s">
        <v>104</v>
      </c>
      <c r="C221" s="57" t="s">
        <v>97</v>
      </c>
      <c r="D221" s="70"/>
      <c r="E221" s="59" t="s">
        <v>314</v>
      </c>
      <c r="F221" s="83">
        <v>162.11000000000001</v>
      </c>
      <c r="G221" s="61" t="s">
        <v>317</v>
      </c>
      <c r="H221" s="111">
        <v>4</v>
      </c>
      <c r="I221" s="61" t="s">
        <v>317</v>
      </c>
      <c r="J221" s="111">
        <v>4</v>
      </c>
      <c r="K221" s="83">
        <f>F221+H221+J221</f>
        <v>170.11</v>
      </c>
    </row>
    <row r="222" spans="1:11" x14ac:dyDescent="0.25">
      <c r="A222" s="104">
        <v>716631</v>
      </c>
      <c r="B222" s="89" t="s">
        <v>70</v>
      </c>
      <c r="C222" s="89" t="s">
        <v>71</v>
      </c>
      <c r="D222" s="40"/>
      <c r="E222" s="5" t="s">
        <v>313</v>
      </c>
      <c r="F222" s="23"/>
      <c r="G222" s="9"/>
      <c r="H222" s="39"/>
      <c r="I222" s="9"/>
      <c r="J222" s="39"/>
      <c r="K222" s="81"/>
    </row>
    <row r="225" spans="5:5" x14ac:dyDescent="0.25">
      <c r="E225" s="1" t="s">
        <v>11</v>
      </c>
    </row>
  </sheetData>
  <sortState xmlns:xlrd2="http://schemas.microsoft.com/office/spreadsheetml/2017/richdata2" ref="A220:K222">
    <sortCondition ref="K220:K222"/>
  </sortState>
  <mergeCells count="22">
    <mergeCell ref="A59:K59"/>
    <mergeCell ref="A76:K76"/>
    <mergeCell ref="A94:K94"/>
    <mergeCell ref="A113:K113"/>
    <mergeCell ref="B1:I1"/>
    <mergeCell ref="A3:K3"/>
    <mergeCell ref="A47:K47"/>
    <mergeCell ref="A24:K24"/>
    <mergeCell ref="A123:K123"/>
    <mergeCell ref="A134:K134"/>
    <mergeCell ref="A169:K169"/>
    <mergeCell ref="A184:K184"/>
    <mergeCell ref="A218:K218"/>
    <mergeCell ref="A202:K202"/>
    <mergeCell ref="A207:K207"/>
    <mergeCell ref="A138:K138"/>
    <mergeCell ref="A148:K148"/>
    <mergeCell ref="A152:K152"/>
    <mergeCell ref="A156:K156"/>
    <mergeCell ref="A160:K160"/>
    <mergeCell ref="A179:K179"/>
    <mergeCell ref="A193:K193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  <rowBreaks count="5" manualBreakCount="5">
    <brk id="75" max="16383" man="1"/>
    <brk id="112" max="16383" man="1"/>
    <brk id="147" max="16383" man="1"/>
    <brk id="182" max="16383" man="1"/>
    <brk id="2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89A7-F626-4A45-897B-8FA4EF706596}">
  <dimension ref="A1:K101"/>
  <sheetViews>
    <sheetView tabSelected="1" topLeftCell="A33" workbookViewId="0">
      <selection activeCell="O53" sqref="O53"/>
    </sheetView>
  </sheetViews>
  <sheetFormatPr defaultRowHeight="15" x14ac:dyDescent="0.25"/>
  <cols>
    <col min="1" max="1" width="7" style="6" bestFit="1" customWidth="1"/>
    <col min="2" max="2" width="19.85546875" style="88" bestFit="1" customWidth="1"/>
    <col min="3" max="3" width="15.85546875" style="88" bestFit="1" customWidth="1"/>
    <col min="4" max="4" width="28.28515625" style="88" bestFit="1" customWidth="1"/>
    <col min="5" max="5" width="27.7109375" style="6" bestFit="1" customWidth="1"/>
    <col min="6" max="6" width="7.28515625" style="88" bestFit="1" customWidth="1"/>
    <col min="7" max="7" width="15.85546875" style="88" bestFit="1" customWidth="1"/>
    <col min="8" max="8" width="9.140625" style="88"/>
    <col min="9" max="9" width="15.140625" style="88" bestFit="1" customWidth="1"/>
    <col min="10" max="10" width="9.140625" style="88"/>
    <col min="11" max="11" width="20.42578125" style="88" customWidth="1"/>
    <col min="12" max="16384" width="9.140625" style="88"/>
  </cols>
  <sheetData>
    <row r="1" spans="1:11" ht="18.75" x14ac:dyDescent="0.3">
      <c r="A1" s="225" t="s">
        <v>325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ht="15.75" thickBot="1" x14ac:dyDescent="0.3"/>
    <row r="3" spans="1:11" ht="16.5" thickBot="1" x14ac:dyDescent="0.3">
      <c r="A3" s="222" t="s">
        <v>326</v>
      </c>
      <c r="B3" s="223"/>
      <c r="C3" s="223"/>
      <c r="D3" s="223"/>
      <c r="E3" s="223"/>
      <c r="F3" s="223"/>
      <c r="G3" s="223"/>
      <c r="H3" s="223"/>
      <c r="I3" s="223"/>
      <c r="J3" s="223"/>
      <c r="K3" s="224"/>
    </row>
    <row r="4" spans="1:11" x14ac:dyDescent="0.25">
      <c r="A4" s="182" t="s">
        <v>2</v>
      </c>
      <c r="B4" s="183" t="s">
        <v>0</v>
      </c>
      <c r="C4" s="183" t="s">
        <v>1</v>
      </c>
      <c r="D4" s="37" t="s">
        <v>3</v>
      </c>
      <c r="E4" s="51" t="s">
        <v>4</v>
      </c>
      <c r="F4" s="184" t="s">
        <v>76</v>
      </c>
      <c r="G4" s="37" t="s">
        <v>172</v>
      </c>
      <c r="H4" s="38" t="s">
        <v>76</v>
      </c>
      <c r="I4" s="37" t="s">
        <v>173</v>
      </c>
      <c r="J4" s="38" t="s">
        <v>76</v>
      </c>
      <c r="K4" s="185" t="s">
        <v>177</v>
      </c>
    </row>
    <row r="5" spans="1:11" x14ac:dyDescent="0.25">
      <c r="A5" s="89">
        <v>608277</v>
      </c>
      <c r="B5" s="89" t="s">
        <v>327</v>
      </c>
      <c r="C5" s="89" t="s">
        <v>328</v>
      </c>
      <c r="D5" s="5">
        <v>2018</v>
      </c>
      <c r="E5" s="5" t="s">
        <v>322</v>
      </c>
      <c r="F5" s="186"/>
      <c r="G5" s="5"/>
      <c r="H5" s="23"/>
      <c r="I5" s="5"/>
      <c r="J5" s="23"/>
      <c r="K5" s="81"/>
    </row>
    <row r="6" spans="1:11" x14ac:dyDescent="0.25">
      <c r="A6" s="89">
        <v>606166</v>
      </c>
      <c r="B6" s="89" t="s">
        <v>329</v>
      </c>
      <c r="C6" s="89" t="s">
        <v>27</v>
      </c>
      <c r="D6" s="5">
        <v>2020</v>
      </c>
      <c r="E6" s="5" t="s">
        <v>313</v>
      </c>
      <c r="F6" s="186"/>
      <c r="G6" s="5"/>
      <c r="H6" s="23"/>
      <c r="I6" s="5"/>
      <c r="J6" s="23"/>
      <c r="K6" s="81"/>
    </row>
    <row r="7" spans="1:11" x14ac:dyDescent="0.25">
      <c r="A7" s="57">
        <v>571652</v>
      </c>
      <c r="B7" s="57" t="s">
        <v>330</v>
      </c>
      <c r="C7" s="57" t="s">
        <v>13</v>
      </c>
      <c r="D7" s="59">
        <v>2022</v>
      </c>
      <c r="E7" s="59" t="s">
        <v>313</v>
      </c>
      <c r="F7" s="98">
        <v>182.99</v>
      </c>
      <c r="G7" s="61" t="s">
        <v>174</v>
      </c>
      <c r="H7" s="111">
        <v>4</v>
      </c>
      <c r="I7" s="61" t="s">
        <v>174</v>
      </c>
      <c r="J7" s="111">
        <v>4</v>
      </c>
      <c r="K7" s="83">
        <f>F7+H7+J7</f>
        <v>190.99</v>
      </c>
    </row>
    <row r="8" spans="1:11" x14ac:dyDescent="0.25">
      <c r="A8" s="10">
        <v>599378</v>
      </c>
      <c r="B8" s="10" t="s">
        <v>331</v>
      </c>
      <c r="C8" s="10" t="s">
        <v>28</v>
      </c>
      <c r="D8" s="5"/>
      <c r="E8" s="5" t="s">
        <v>332</v>
      </c>
      <c r="F8" s="186"/>
      <c r="G8" s="5"/>
      <c r="H8" s="23"/>
      <c r="I8" s="5"/>
      <c r="J8" s="23"/>
      <c r="K8" s="81"/>
    </row>
    <row r="9" spans="1:11" ht="15.75" thickBot="1" x14ac:dyDescent="0.3"/>
    <row r="10" spans="1:11" ht="16.5" thickBot="1" x14ac:dyDescent="0.3">
      <c r="A10" s="222" t="s">
        <v>333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x14ac:dyDescent="0.25">
      <c r="A11" s="182" t="s">
        <v>2</v>
      </c>
      <c r="B11" s="183" t="s">
        <v>0</v>
      </c>
      <c r="C11" s="183" t="s">
        <v>1</v>
      </c>
      <c r="D11" s="37" t="s">
        <v>3</v>
      </c>
      <c r="E11" s="37" t="s">
        <v>4</v>
      </c>
      <c r="F11" s="187" t="s">
        <v>76</v>
      </c>
      <c r="G11" s="37" t="s">
        <v>172</v>
      </c>
      <c r="H11" s="38" t="s">
        <v>76</v>
      </c>
      <c r="I11" s="37" t="s">
        <v>173</v>
      </c>
      <c r="J11" s="38" t="s">
        <v>76</v>
      </c>
      <c r="K11" s="185" t="s">
        <v>177</v>
      </c>
    </row>
    <row r="12" spans="1:11" x14ac:dyDescent="0.25">
      <c r="A12" s="89">
        <v>576144</v>
      </c>
      <c r="B12" s="89" t="s">
        <v>334</v>
      </c>
      <c r="C12" s="89" t="s">
        <v>335</v>
      </c>
      <c r="D12" s="5">
        <v>2020</v>
      </c>
      <c r="E12" s="5" t="s">
        <v>322</v>
      </c>
      <c r="F12" s="81"/>
      <c r="G12" s="5"/>
      <c r="H12" s="23"/>
      <c r="I12" s="5"/>
      <c r="J12" s="23"/>
      <c r="K12" s="5"/>
    </row>
    <row r="13" spans="1:11" x14ac:dyDescent="0.25">
      <c r="A13" s="89">
        <v>595573</v>
      </c>
      <c r="B13" s="89" t="s">
        <v>336</v>
      </c>
      <c r="C13" s="89" t="s">
        <v>291</v>
      </c>
      <c r="D13" s="3">
        <v>2020</v>
      </c>
      <c r="E13" s="5" t="s">
        <v>322</v>
      </c>
      <c r="F13" s="188"/>
      <c r="G13" s="90"/>
      <c r="H13" s="165"/>
      <c r="I13" s="89"/>
      <c r="J13" s="89"/>
      <c r="K13" s="165"/>
    </row>
    <row r="14" spans="1:11" x14ac:dyDescent="0.25">
      <c r="A14" s="57">
        <v>702247</v>
      </c>
      <c r="B14" s="57" t="s">
        <v>337</v>
      </c>
      <c r="C14" s="57" t="s">
        <v>10</v>
      </c>
      <c r="D14" s="59">
        <v>2023</v>
      </c>
      <c r="E14" s="59" t="s">
        <v>314</v>
      </c>
      <c r="F14" s="83">
        <v>130.57</v>
      </c>
      <c r="G14" s="61" t="s">
        <v>174</v>
      </c>
      <c r="H14" s="111">
        <v>4</v>
      </c>
      <c r="I14" s="61" t="s">
        <v>174</v>
      </c>
      <c r="J14" s="111">
        <v>4</v>
      </c>
      <c r="K14" s="83">
        <f>F14+H14+J14</f>
        <v>138.57</v>
      </c>
    </row>
    <row r="15" spans="1:11" x14ac:dyDescent="0.25">
      <c r="A15" s="10">
        <v>611726</v>
      </c>
      <c r="B15" s="10" t="s">
        <v>338</v>
      </c>
      <c r="C15" s="10" t="s">
        <v>86</v>
      </c>
      <c r="D15" s="5"/>
      <c r="E15" s="5" t="s">
        <v>339</v>
      </c>
      <c r="F15" s="156"/>
      <c r="G15" s="9"/>
      <c r="H15" s="49"/>
      <c r="I15" s="10"/>
      <c r="J15" s="10"/>
      <c r="K15" s="49"/>
    </row>
    <row r="16" spans="1:11" ht="15.75" thickBot="1" x14ac:dyDescent="0.3">
      <c r="A16" s="88"/>
      <c r="E16" s="1"/>
      <c r="F16" s="189"/>
      <c r="G16" s="6"/>
      <c r="H16" s="189"/>
      <c r="K16" s="189"/>
    </row>
    <row r="17" spans="1:11" ht="15.75" x14ac:dyDescent="0.25">
      <c r="A17" s="227" t="s">
        <v>340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9"/>
    </row>
    <row r="18" spans="1:11" x14ac:dyDescent="0.25">
      <c r="A18" s="186" t="s">
        <v>2</v>
      </c>
      <c r="B18" s="186" t="s">
        <v>0</v>
      </c>
      <c r="C18" s="186" t="s">
        <v>1</v>
      </c>
      <c r="D18" s="5" t="s">
        <v>3</v>
      </c>
      <c r="E18" s="5" t="s">
        <v>4</v>
      </c>
      <c r="F18" s="186" t="s">
        <v>76</v>
      </c>
      <c r="G18" s="5" t="s">
        <v>172</v>
      </c>
      <c r="H18" s="23" t="s">
        <v>76</v>
      </c>
      <c r="I18" s="5" t="s">
        <v>173</v>
      </c>
      <c r="J18" s="23" t="s">
        <v>76</v>
      </c>
      <c r="K18" s="5" t="s">
        <v>177</v>
      </c>
    </row>
    <row r="19" spans="1:11" x14ac:dyDescent="0.25">
      <c r="A19" s="89">
        <v>574382</v>
      </c>
      <c r="B19" s="89" t="s">
        <v>341</v>
      </c>
      <c r="C19" s="89" t="s">
        <v>342</v>
      </c>
      <c r="D19" s="5">
        <v>2022</v>
      </c>
      <c r="E19" s="5" t="s">
        <v>313</v>
      </c>
      <c r="F19" s="186"/>
      <c r="G19" s="5"/>
      <c r="H19" s="23"/>
      <c r="I19" s="5"/>
      <c r="J19" s="23"/>
      <c r="K19" s="81"/>
    </row>
    <row r="20" spans="1:11" x14ac:dyDescent="0.25">
      <c r="A20" s="89">
        <v>608386</v>
      </c>
      <c r="B20" s="89" t="s">
        <v>343</v>
      </c>
      <c r="C20" s="89" t="s">
        <v>278</v>
      </c>
      <c r="D20" s="5">
        <v>2023</v>
      </c>
      <c r="E20" s="5" t="s">
        <v>323</v>
      </c>
      <c r="F20" s="186"/>
      <c r="G20" s="5"/>
      <c r="H20" s="23"/>
      <c r="I20" s="5"/>
      <c r="J20" s="23"/>
      <c r="K20" s="81"/>
    </row>
    <row r="21" spans="1:11" x14ac:dyDescent="0.25">
      <c r="A21" s="89">
        <v>619674</v>
      </c>
      <c r="B21" s="89" t="s">
        <v>344</v>
      </c>
      <c r="C21" s="89" t="s">
        <v>10</v>
      </c>
      <c r="D21" s="5">
        <v>2023</v>
      </c>
      <c r="E21" s="5" t="s">
        <v>313</v>
      </c>
      <c r="F21" s="186"/>
      <c r="G21" s="5"/>
      <c r="H21" s="23"/>
      <c r="I21" s="5"/>
      <c r="J21" s="23"/>
      <c r="K21" s="81"/>
    </row>
    <row r="22" spans="1:11" x14ac:dyDescent="0.25">
      <c r="A22" s="89">
        <v>615645</v>
      </c>
      <c r="B22" s="89" t="s">
        <v>345</v>
      </c>
      <c r="C22" s="89" t="s">
        <v>346</v>
      </c>
      <c r="D22" s="190">
        <v>2023</v>
      </c>
      <c r="E22" s="5" t="s">
        <v>313</v>
      </c>
      <c r="F22" s="186"/>
      <c r="G22" s="5"/>
      <c r="H22" s="23"/>
      <c r="I22" s="5"/>
      <c r="J22" s="23"/>
      <c r="K22" s="81"/>
    </row>
    <row r="23" spans="1:11" x14ac:dyDescent="0.25">
      <c r="A23" s="89">
        <v>579920</v>
      </c>
      <c r="B23" s="89" t="s">
        <v>347</v>
      </c>
      <c r="C23" s="89" t="s">
        <v>82</v>
      </c>
      <c r="D23" s="5">
        <v>2024</v>
      </c>
      <c r="E23" s="5" t="s">
        <v>313</v>
      </c>
      <c r="F23" s="186">
        <v>156.56</v>
      </c>
      <c r="G23" s="5" t="s">
        <v>174</v>
      </c>
      <c r="H23" s="23">
        <v>4</v>
      </c>
      <c r="I23" s="5"/>
      <c r="J23" s="23"/>
      <c r="K23" s="115">
        <f>F23+H23+J23</f>
        <v>160.56</v>
      </c>
    </row>
    <row r="24" spans="1:11" x14ac:dyDescent="0.25">
      <c r="A24" s="57">
        <v>608877</v>
      </c>
      <c r="B24" s="57" t="s">
        <v>348</v>
      </c>
      <c r="C24" s="57" t="s">
        <v>33</v>
      </c>
      <c r="D24" s="59" t="s">
        <v>349</v>
      </c>
      <c r="E24" s="59" t="s">
        <v>313</v>
      </c>
      <c r="F24" s="191">
        <v>131.29</v>
      </c>
      <c r="G24" s="61" t="s">
        <v>174</v>
      </c>
      <c r="H24" s="111">
        <v>4</v>
      </c>
      <c r="I24" s="59"/>
      <c r="J24" s="111"/>
      <c r="K24" s="84">
        <f>F24+H24+J24</f>
        <v>135.29</v>
      </c>
    </row>
    <row r="25" spans="1:11" x14ac:dyDescent="0.25">
      <c r="A25" s="89">
        <v>571562</v>
      </c>
      <c r="B25" s="89" t="s">
        <v>350</v>
      </c>
      <c r="C25" s="89" t="s">
        <v>10</v>
      </c>
      <c r="D25" s="5" t="s">
        <v>351</v>
      </c>
      <c r="E25" s="5" t="s">
        <v>313</v>
      </c>
      <c r="F25" s="127">
        <v>203.15</v>
      </c>
      <c r="G25" s="9" t="s">
        <v>174</v>
      </c>
      <c r="H25" s="23">
        <v>4</v>
      </c>
      <c r="I25" s="3"/>
      <c r="J25" s="30"/>
      <c r="K25" s="115">
        <f>F25+H25+J25</f>
        <v>207.15</v>
      </c>
    </row>
    <row r="26" spans="1:11" ht="15.75" thickBot="1" x14ac:dyDescent="0.3"/>
    <row r="27" spans="1:11" ht="16.5" thickBot="1" x14ac:dyDescent="0.3">
      <c r="A27" s="222" t="s">
        <v>352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4"/>
    </row>
    <row r="28" spans="1:11" x14ac:dyDescent="0.25">
      <c r="A28" s="192" t="s">
        <v>2</v>
      </c>
      <c r="B28" s="193" t="s">
        <v>0</v>
      </c>
      <c r="C28" s="193" t="s">
        <v>1</v>
      </c>
      <c r="D28" s="190" t="s">
        <v>3</v>
      </c>
      <c r="E28" s="190" t="s">
        <v>4</v>
      </c>
      <c r="F28" s="194" t="s">
        <v>76</v>
      </c>
      <c r="G28" s="190" t="s">
        <v>172</v>
      </c>
      <c r="H28" s="195" t="s">
        <v>76</v>
      </c>
      <c r="I28" s="190" t="s">
        <v>173</v>
      </c>
      <c r="J28" s="195" t="s">
        <v>76</v>
      </c>
      <c r="K28" s="190" t="s">
        <v>177</v>
      </c>
    </row>
    <row r="29" spans="1:11" x14ac:dyDescent="0.25">
      <c r="A29" s="57">
        <v>608507</v>
      </c>
      <c r="B29" s="57" t="s">
        <v>353</v>
      </c>
      <c r="C29" s="57" t="s">
        <v>354</v>
      </c>
      <c r="D29" s="59">
        <v>2012</v>
      </c>
      <c r="E29" s="59" t="s">
        <v>314</v>
      </c>
      <c r="F29" s="98">
        <v>144.07</v>
      </c>
      <c r="G29" s="61" t="s">
        <v>174</v>
      </c>
      <c r="H29" s="111">
        <v>4</v>
      </c>
      <c r="I29" s="61" t="s">
        <v>174</v>
      </c>
      <c r="J29" s="148">
        <v>4</v>
      </c>
      <c r="K29" s="83">
        <f>F29+H29+J29</f>
        <v>152.07</v>
      </c>
    </row>
    <row r="30" spans="1:11" x14ac:dyDescent="0.25">
      <c r="A30" s="57">
        <v>596903</v>
      </c>
      <c r="B30" s="57" t="s">
        <v>355</v>
      </c>
      <c r="C30" s="57" t="s">
        <v>8</v>
      </c>
      <c r="D30" s="59">
        <v>2023</v>
      </c>
      <c r="E30" s="59" t="s">
        <v>314</v>
      </c>
      <c r="F30" s="191">
        <v>149.78</v>
      </c>
      <c r="G30" s="61" t="s">
        <v>174</v>
      </c>
      <c r="H30" s="111">
        <v>4</v>
      </c>
      <c r="I30" s="61"/>
      <c r="J30" s="70"/>
      <c r="K30" s="164">
        <f>F30+H30+J30</f>
        <v>153.78</v>
      </c>
    </row>
    <row r="31" spans="1:11" x14ac:dyDescent="0.25">
      <c r="A31" s="89">
        <v>589634</v>
      </c>
      <c r="B31" s="89" t="s">
        <v>356</v>
      </c>
      <c r="C31" s="89" t="s">
        <v>25</v>
      </c>
      <c r="D31" s="5">
        <v>2023</v>
      </c>
      <c r="E31" s="3"/>
      <c r="F31" s="196">
        <v>176.1</v>
      </c>
      <c r="G31" s="9" t="s">
        <v>174</v>
      </c>
      <c r="H31" s="23">
        <v>4</v>
      </c>
      <c r="I31" s="9" t="s">
        <v>174</v>
      </c>
      <c r="J31" s="23">
        <v>4</v>
      </c>
      <c r="K31" s="197">
        <f>F31+H31+J31</f>
        <v>184.1</v>
      </c>
    </row>
    <row r="32" spans="1:11" ht="15.75" thickBot="1" x14ac:dyDescent="0.3"/>
    <row r="33" spans="1:11" ht="16.5" thickBot="1" x14ac:dyDescent="0.3">
      <c r="A33" s="222" t="s">
        <v>357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5.75" thickBot="1" x14ac:dyDescent="0.3">
      <c r="A34" s="198" t="s">
        <v>2</v>
      </c>
      <c r="B34" s="199" t="s">
        <v>0</v>
      </c>
      <c r="C34" s="199" t="s">
        <v>1</v>
      </c>
      <c r="D34" s="199" t="s">
        <v>3</v>
      </c>
      <c r="E34" s="199" t="s">
        <v>4</v>
      </c>
      <c r="F34" s="199" t="s">
        <v>76</v>
      </c>
      <c r="G34" s="200" t="s">
        <v>172</v>
      </c>
      <c r="H34" s="47" t="s">
        <v>76</v>
      </c>
      <c r="I34" s="200" t="s">
        <v>173</v>
      </c>
      <c r="J34" s="47" t="s">
        <v>76</v>
      </c>
      <c r="K34" s="201" t="s">
        <v>177</v>
      </c>
    </row>
    <row r="35" spans="1:11" x14ac:dyDescent="0.25">
      <c r="A35" s="57">
        <v>619141</v>
      </c>
      <c r="B35" s="57" t="s">
        <v>358</v>
      </c>
      <c r="C35" s="57" t="s">
        <v>359</v>
      </c>
      <c r="D35" s="202">
        <v>2026</v>
      </c>
      <c r="E35" s="54" t="s">
        <v>313</v>
      </c>
      <c r="F35" s="191">
        <v>125.72</v>
      </c>
      <c r="G35" s="61" t="s">
        <v>174</v>
      </c>
      <c r="H35" s="111">
        <v>0</v>
      </c>
      <c r="I35" s="57"/>
      <c r="J35" s="57"/>
      <c r="K35" s="128">
        <f>F35+H35+J35</f>
        <v>125.72</v>
      </c>
    </row>
    <row r="36" spans="1:11" x14ac:dyDescent="0.25">
      <c r="A36" s="89">
        <v>187567</v>
      </c>
      <c r="B36" s="89" t="s">
        <v>360</v>
      </c>
      <c r="C36" s="89" t="s">
        <v>361</v>
      </c>
      <c r="D36" s="203">
        <v>2014</v>
      </c>
      <c r="E36" s="3"/>
      <c r="F36" s="165"/>
      <c r="G36" s="89"/>
      <c r="H36" s="89"/>
      <c r="I36" s="89"/>
      <c r="J36" s="89"/>
      <c r="K36" s="165"/>
    </row>
    <row r="37" spans="1:11" ht="15.75" thickBot="1" x14ac:dyDescent="0.3"/>
    <row r="38" spans="1:11" ht="16.5" thickBot="1" x14ac:dyDescent="0.3">
      <c r="A38" s="222" t="s">
        <v>362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ht="15.75" thickBot="1" x14ac:dyDescent="0.3">
      <c r="A39" s="198" t="s">
        <v>2</v>
      </c>
      <c r="B39" s="199" t="s">
        <v>0</v>
      </c>
      <c r="C39" s="199" t="s">
        <v>1</v>
      </c>
      <c r="D39" s="199" t="s">
        <v>3</v>
      </c>
      <c r="E39" s="199" t="s">
        <v>4</v>
      </c>
      <c r="F39" s="204" t="s">
        <v>76</v>
      </c>
      <c r="G39" s="198" t="s">
        <v>172</v>
      </c>
      <c r="H39" s="31" t="s">
        <v>76</v>
      </c>
      <c r="I39" s="199" t="s">
        <v>173</v>
      </c>
      <c r="J39" s="31" t="s">
        <v>76</v>
      </c>
      <c r="K39" s="205" t="s">
        <v>177</v>
      </c>
    </row>
    <row r="40" spans="1:11" x14ac:dyDescent="0.25">
      <c r="A40" s="89">
        <v>714935</v>
      </c>
      <c r="B40" s="89" t="s">
        <v>363</v>
      </c>
      <c r="C40" s="89" t="s">
        <v>77</v>
      </c>
      <c r="D40" s="3" t="s">
        <v>364</v>
      </c>
      <c r="E40" s="3"/>
      <c r="F40" s="89"/>
      <c r="G40" s="32"/>
      <c r="H40" s="32"/>
      <c r="I40" s="32"/>
      <c r="J40" s="32"/>
      <c r="K40" s="32"/>
    </row>
    <row r="41" spans="1:11" x14ac:dyDescent="0.25">
      <c r="A41" s="57">
        <v>619677</v>
      </c>
      <c r="B41" s="57" t="s">
        <v>365</v>
      </c>
      <c r="C41" s="57" t="s">
        <v>15</v>
      </c>
      <c r="D41" s="202">
        <v>2010</v>
      </c>
      <c r="E41" s="59" t="s">
        <v>313</v>
      </c>
      <c r="F41" s="164">
        <v>121</v>
      </c>
      <c r="G41" s="61" t="s">
        <v>319</v>
      </c>
      <c r="H41" s="62">
        <v>4</v>
      </c>
      <c r="I41" s="61"/>
      <c r="J41" s="62"/>
      <c r="K41" s="206">
        <f>F41+H41+J41</f>
        <v>125</v>
      </c>
    </row>
    <row r="42" spans="1:11" ht="15.75" thickBot="1" x14ac:dyDescent="0.3"/>
    <row r="43" spans="1:11" ht="16.5" thickBot="1" x14ac:dyDescent="0.3">
      <c r="A43" s="222" t="s">
        <v>366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5.75" thickBot="1" x14ac:dyDescent="0.3">
      <c r="A44" s="198" t="s">
        <v>2</v>
      </c>
      <c r="B44" s="199" t="s">
        <v>0</v>
      </c>
      <c r="C44" s="199" t="s">
        <v>1</v>
      </c>
      <c r="D44" s="199" t="s">
        <v>3</v>
      </c>
      <c r="E44" s="199" t="s">
        <v>4</v>
      </c>
      <c r="F44" s="204" t="s">
        <v>76</v>
      </c>
      <c r="G44" s="198" t="s">
        <v>172</v>
      </c>
      <c r="H44" s="31" t="s">
        <v>76</v>
      </c>
      <c r="I44" s="199" t="s">
        <v>173</v>
      </c>
      <c r="J44" s="31" t="s">
        <v>76</v>
      </c>
      <c r="K44" s="205" t="s">
        <v>177</v>
      </c>
    </row>
    <row r="45" spans="1:11" x14ac:dyDescent="0.25">
      <c r="A45" s="65">
        <v>714824</v>
      </c>
      <c r="B45" s="53" t="s">
        <v>367</v>
      </c>
      <c r="C45" s="53" t="s">
        <v>21</v>
      </c>
      <c r="D45" s="53"/>
      <c r="E45" s="54" t="s">
        <v>37</v>
      </c>
      <c r="F45" s="164">
        <v>109.8</v>
      </c>
      <c r="G45" s="53"/>
      <c r="H45" s="53"/>
      <c r="I45" s="53"/>
      <c r="J45" s="53"/>
      <c r="K45" s="137">
        <f>F45+H45+J45</f>
        <v>109.8</v>
      </c>
    </row>
    <row r="46" spans="1:11" ht="15.75" thickBot="1" x14ac:dyDescent="0.3">
      <c r="E46" s="1"/>
    </row>
    <row r="47" spans="1:11" ht="16.5" thickBot="1" x14ac:dyDescent="0.3">
      <c r="A47" s="222" t="s">
        <v>368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spans="1:11" ht="15.75" thickBot="1" x14ac:dyDescent="0.3">
      <c r="A48" s="198" t="s">
        <v>2</v>
      </c>
      <c r="B48" s="199" t="s">
        <v>0</v>
      </c>
      <c r="C48" s="199" t="s">
        <v>1</v>
      </c>
      <c r="D48" s="199" t="s">
        <v>3</v>
      </c>
      <c r="E48" s="199" t="s">
        <v>4</v>
      </c>
      <c r="F48" s="204" t="s">
        <v>76</v>
      </c>
      <c r="G48" s="198" t="s">
        <v>172</v>
      </c>
      <c r="H48" s="31" t="s">
        <v>76</v>
      </c>
      <c r="I48" s="199" t="s">
        <v>173</v>
      </c>
      <c r="J48" s="31" t="s">
        <v>76</v>
      </c>
      <c r="K48" s="205" t="s">
        <v>177</v>
      </c>
    </row>
    <row r="49" spans="1:11" x14ac:dyDescent="0.25">
      <c r="A49" s="90">
        <v>611161</v>
      </c>
      <c r="B49" s="89" t="s">
        <v>369</v>
      </c>
      <c r="C49" s="89" t="s">
        <v>101</v>
      </c>
      <c r="D49" s="203">
        <v>2011</v>
      </c>
      <c r="E49" s="3" t="s">
        <v>313</v>
      </c>
      <c r="F49" s="89"/>
      <c r="G49" s="32"/>
      <c r="H49" s="32"/>
      <c r="I49" s="32"/>
      <c r="J49" s="32"/>
      <c r="K49" s="32"/>
    </row>
    <row r="50" spans="1:11" x14ac:dyDescent="0.25">
      <c r="A50" s="61">
        <v>622364</v>
      </c>
      <c r="B50" s="57" t="s">
        <v>100</v>
      </c>
      <c r="C50" s="57" t="s">
        <v>108</v>
      </c>
      <c r="D50" s="202">
        <v>2022</v>
      </c>
      <c r="E50" s="59" t="s">
        <v>313</v>
      </c>
      <c r="F50" s="130">
        <v>110.89</v>
      </c>
      <c r="G50" s="61" t="s">
        <v>174</v>
      </c>
      <c r="H50" s="70">
        <v>0</v>
      </c>
      <c r="I50" s="57"/>
      <c r="J50" s="57"/>
      <c r="K50" s="130">
        <f>F50+H50+J50</f>
        <v>110.89</v>
      </c>
    </row>
    <row r="51" spans="1:11" ht="15.75" thickBot="1" x14ac:dyDescent="0.3"/>
    <row r="52" spans="1:11" ht="16.5" thickBot="1" x14ac:dyDescent="0.3">
      <c r="A52" s="222" t="s">
        <v>370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4"/>
    </row>
    <row r="53" spans="1:11" ht="15.75" thickBot="1" x14ac:dyDescent="0.3">
      <c r="A53" s="198" t="s">
        <v>2</v>
      </c>
      <c r="B53" s="199" t="s">
        <v>0</v>
      </c>
      <c r="C53" s="199" t="s">
        <v>1</v>
      </c>
      <c r="D53" s="199" t="s">
        <v>3</v>
      </c>
      <c r="E53" s="204" t="s">
        <v>4</v>
      </c>
      <c r="F53" s="207" t="s">
        <v>76</v>
      </c>
      <c r="G53" s="208" t="s">
        <v>172</v>
      </c>
      <c r="H53" s="120" t="s">
        <v>76</v>
      </c>
      <c r="I53" s="199" t="s">
        <v>173</v>
      </c>
      <c r="J53" s="31" t="s">
        <v>76</v>
      </c>
      <c r="K53" s="205" t="s">
        <v>177</v>
      </c>
    </row>
    <row r="54" spans="1:11" x14ac:dyDescent="0.25">
      <c r="A54" s="61">
        <v>714896</v>
      </c>
      <c r="B54" s="57" t="s">
        <v>371</v>
      </c>
      <c r="C54" s="57" t="s">
        <v>372</v>
      </c>
      <c r="D54" s="61">
        <v>2024</v>
      </c>
      <c r="E54" s="59" t="s">
        <v>37</v>
      </c>
      <c r="F54" s="68">
        <v>101.07</v>
      </c>
      <c r="G54" s="65"/>
      <c r="H54" s="55"/>
      <c r="I54" s="53"/>
      <c r="J54" s="53"/>
      <c r="K54" s="130">
        <f>F54+H54+J54</f>
        <v>101.07</v>
      </c>
    </row>
    <row r="55" spans="1:11" ht="15.75" thickBot="1" x14ac:dyDescent="0.3"/>
    <row r="56" spans="1:11" ht="16.5" thickBot="1" x14ac:dyDescent="0.3">
      <c r="A56" s="222" t="s">
        <v>373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4"/>
    </row>
    <row r="57" spans="1:11" ht="15.75" thickBot="1" x14ac:dyDescent="0.3">
      <c r="A57" s="198" t="s">
        <v>2</v>
      </c>
      <c r="B57" s="199" t="s">
        <v>0</v>
      </c>
      <c r="C57" s="199" t="s">
        <v>1</v>
      </c>
      <c r="D57" s="199" t="s">
        <v>3</v>
      </c>
      <c r="E57" s="204" t="s">
        <v>4</v>
      </c>
      <c r="F57" s="207" t="s">
        <v>76</v>
      </c>
      <c r="G57" s="198" t="s">
        <v>172</v>
      </c>
      <c r="H57" s="31" t="s">
        <v>76</v>
      </c>
      <c r="I57" s="199" t="s">
        <v>173</v>
      </c>
      <c r="J57" s="31" t="s">
        <v>76</v>
      </c>
      <c r="K57" s="205" t="s">
        <v>177</v>
      </c>
    </row>
    <row r="58" spans="1:11" x14ac:dyDescent="0.25">
      <c r="A58" s="57">
        <v>619428</v>
      </c>
      <c r="B58" s="57" t="s">
        <v>374</v>
      </c>
      <c r="C58" s="57" t="s">
        <v>109</v>
      </c>
      <c r="D58" s="57"/>
      <c r="E58" s="59" t="s">
        <v>37</v>
      </c>
      <c r="F58" s="68">
        <v>133.16</v>
      </c>
      <c r="G58" s="65" t="s">
        <v>174</v>
      </c>
      <c r="H58" s="68">
        <v>4</v>
      </c>
      <c r="I58" s="53"/>
      <c r="J58" s="53"/>
      <c r="K58" s="130">
        <f>F58+H58+J58</f>
        <v>137.16</v>
      </c>
    </row>
    <row r="59" spans="1:11" ht="15.75" thickBot="1" x14ac:dyDescent="0.3"/>
    <row r="60" spans="1:11" ht="16.5" thickBot="1" x14ac:dyDescent="0.3">
      <c r="A60" s="222" t="s">
        <v>375</v>
      </c>
      <c r="B60" s="223"/>
      <c r="C60" s="223"/>
      <c r="D60" s="223"/>
      <c r="E60" s="223"/>
      <c r="F60" s="223"/>
      <c r="G60" s="223"/>
      <c r="H60" s="223"/>
      <c r="I60" s="223"/>
      <c r="J60" s="223"/>
      <c r="K60" s="224"/>
    </row>
    <row r="61" spans="1:11" ht="15.75" thickBot="1" x14ac:dyDescent="0.3">
      <c r="A61" s="198" t="s">
        <v>2</v>
      </c>
      <c r="B61" s="199" t="s">
        <v>0</v>
      </c>
      <c r="C61" s="199" t="s">
        <v>1</v>
      </c>
      <c r="D61" s="199" t="s">
        <v>3</v>
      </c>
      <c r="E61" s="204" t="s">
        <v>4</v>
      </c>
      <c r="F61" s="207" t="s">
        <v>76</v>
      </c>
      <c r="G61" s="198" t="s">
        <v>172</v>
      </c>
      <c r="H61" s="31" t="s">
        <v>76</v>
      </c>
      <c r="I61" s="199" t="s">
        <v>173</v>
      </c>
      <c r="J61" s="31" t="s">
        <v>76</v>
      </c>
      <c r="K61" s="205" t="s">
        <v>177</v>
      </c>
    </row>
    <row r="62" spans="1:11" x14ac:dyDescent="0.25">
      <c r="A62" s="61">
        <v>611166</v>
      </c>
      <c r="B62" s="57" t="s">
        <v>376</v>
      </c>
      <c r="C62" s="57" t="s">
        <v>109</v>
      </c>
      <c r="D62" s="57"/>
      <c r="E62" s="59" t="s">
        <v>37</v>
      </c>
      <c r="F62" s="191">
        <v>166.23</v>
      </c>
      <c r="G62" s="209" t="s">
        <v>174</v>
      </c>
      <c r="H62" s="210">
        <v>0</v>
      </c>
      <c r="I62" s="57"/>
      <c r="J62" s="57"/>
      <c r="K62" s="164">
        <f>F62+H62+J62</f>
        <v>166.23</v>
      </c>
    </row>
    <row r="63" spans="1:11" ht="15.75" thickBot="1" x14ac:dyDescent="0.3"/>
    <row r="64" spans="1:11" ht="16.5" thickBot="1" x14ac:dyDescent="0.3">
      <c r="A64" s="222" t="s">
        <v>377</v>
      </c>
      <c r="B64" s="223"/>
      <c r="C64" s="223"/>
      <c r="D64" s="223"/>
      <c r="E64" s="223"/>
      <c r="F64" s="223"/>
      <c r="G64" s="223"/>
      <c r="H64" s="223"/>
      <c r="I64" s="223"/>
      <c r="J64" s="223"/>
      <c r="K64" s="224"/>
    </row>
    <row r="65" spans="1:11" ht="15.75" thickBot="1" x14ac:dyDescent="0.3">
      <c r="A65" s="198" t="s">
        <v>2</v>
      </c>
      <c r="B65" s="199" t="s">
        <v>0</v>
      </c>
      <c r="C65" s="199" t="s">
        <v>1</v>
      </c>
      <c r="D65" s="199" t="s">
        <v>3</v>
      </c>
      <c r="E65" s="204" t="s">
        <v>4</v>
      </c>
      <c r="F65" s="207" t="s">
        <v>76</v>
      </c>
      <c r="G65" s="198" t="s">
        <v>172</v>
      </c>
      <c r="H65" s="31" t="s">
        <v>76</v>
      </c>
      <c r="I65" s="199" t="s">
        <v>173</v>
      </c>
      <c r="J65" s="31" t="s">
        <v>76</v>
      </c>
      <c r="K65" s="205" t="s">
        <v>177</v>
      </c>
    </row>
    <row r="66" spans="1:11" x14ac:dyDescent="0.25">
      <c r="A66" s="61">
        <v>588056</v>
      </c>
      <c r="B66" s="57" t="s">
        <v>378</v>
      </c>
      <c r="C66" s="57" t="s">
        <v>9</v>
      </c>
      <c r="D66" s="57"/>
      <c r="E66" s="59" t="s">
        <v>37</v>
      </c>
      <c r="F66" s="191">
        <v>162.29</v>
      </c>
      <c r="G66" s="209" t="s">
        <v>174</v>
      </c>
      <c r="H66" s="210">
        <v>4</v>
      </c>
      <c r="I66" s="57"/>
      <c r="J66" s="57"/>
      <c r="K66" s="164">
        <f>F66+H66+J66</f>
        <v>166.29</v>
      </c>
    </row>
    <row r="67" spans="1:11" ht="15.75" thickBot="1" x14ac:dyDescent="0.3"/>
    <row r="68" spans="1:11" ht="16.5" thickBot="1" x14ac:dyDescent="0.3">
      <c r="A68" s="222" t="s">
        <v>379</v>
      </c>
      <c r="B68" s="223"/>
      <c r="C68" s="223"/>
      <c r="D68" s="223"/>
      <c r="E68" s="223"/>
      <c r="F68" s="223"/>
      <c r="G68" s="223"/>
      <c r="H68" s="223"/>
      <c r="I68" s="223"/>
      <c r="J68" s="223"/>
      <c r="K68" s="224"/>
    </row>
    <row r="69" spans="1:11" ht="15.75" thickBot="1" x14ac:dyDescent="0.3">
      <c r="A69" s="198" t="s">
        <v>2</v>
      </c>
      <c r="B69" s="199" t="s">
        <v>0</v>
      </c>
      <c r="C69" s="199" t="s">
        <v>1</v>
      </c>
      <c r="D69" s="199" t="s">
        <v>3</v>
      </c>
      <c r="E69" s="204" t="s">
        <v>4</v>
      </c>
      <c r="F69" s="207" t="s">
        <v>76</v>
      </c>
      <c r="G69" s="45" t="s">
        <v>172</v>
      </c>
      <c r="H69" s="38" t="s">
        <v>76</v>
      </c>
      <c r="I69" s="37" t="s">
        <v>173</v>
      </c>
      <c r="J69" s="38" t="s">
        <v>76</v>
      </c>
      <c r="K69" s="185" t="s">
        <v>177</v>
      </c>
    </row>
    <row r="70" spans="1:11" x14ac:dyDescent="0.25">
      <c r="A70" s="90">
        <v>620075</v>
      </c>
      <c r="B70" s="89" t="s">
        <v>380</v>
      </c>
      <c r="C70" s="89" t="s">
        <v>33</v>
      </c>
      <c r="D70" s="203">
        <v>2016</v>
      </c>
      <c r="E70" s="90"/>
      <c r="F70" s="89"/>
      <c r="G70" s="211"/>
      <c r="H70" s="212"/>
      <c r="I70" s="89"/>
      <c r="J70" s="89"/>
      <c r="K70" s="165"/>
    </row>
    <row r="71" spans="1:11" x14ac:dyDescent="0.25">
      <c r="A71" s="61">
        <v>622480</v>
      </c>
      <c r="B71" s="57" t="s">
        <v>381</v>
      </c>
      <c r="C71" s="57" t="s">
        <v>19</v>
      </c>
      <c r="D71" s="202">
        <v>2022</v>
      </c>
      <c r="E71" s="59"/>
      <c r="F71" s="191">
        <v>106.08</v>
      </c>
      <c r="G71" s="61" t="s">
        <v>174</v>
      </c>
      <c r="H71" s="62">
        <v>0</v>
      </c>
      <c r="I71" s="57"/>
      <c r="J71" s="57"/>
      <c r="K71" s="164">
        <f>F71+H71+J71</f>
        <v>106.08</v>
      </c>
    </row>
    <row r="72" spans="1:11" ht="15.75" thickBot="1" x14ac:dyDescent="0.3"/>
    <row r="73" spans="1:11" ht="16.5" thickBot="1" x14ac:dyDescent="0.3">
      <c r="A73" s="222" t="s">
        <v>382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4"/>
    </row>
    <row r="74" spans="1:11" ht="15.75" thickBot="1" x14ac:dyDescent="0.3">
      <c r="A74" s="198" t="s">
        <v>2</v>
      </c>
      <c r="B74" s="199" t="s">
        <v>0</v>
      </c>
      <c r="C74" s="199" t="s">
        <v>1</v>
      </c>
      <c r="D74" s="199" t="s">
        <v>3</v>
      </c>
      <c r="E74" s="199" t="s">
        <v>4</v>
      </c>
      <c r="F74" s="199" t="s">
        <v>76</v>
      </c>
      <c r="G74" s="198" t="s">
        <v>172</v>
      </c>
      <c r="H74" s="31" t="s">
        <v>76</v>
      </c>
      <c r="I74" s="199" t="s">
        <v>173</v>
      </c>
      <c r="J74" s="31" t="s">
        <v>76</v>
      </c>
      <c r="K74" s="205" t="s">
        <v>177</v>
      </c>
    </row>
    <row r="75" spans="1:11" x14ac:dyDescent="0.25">
      <c r="A75" s="32">
        <v>595837</v>
      </c>
      <c r="B75" s="32" t="s">
        <v>383</v>
      </c>
      <c r="C75" s="32" t="s">
        <v>9</v>
      </c>
      <c r="D75" s="203">
        <v>2014</v>
      </c>
      <c r="E75" s="33" t="s">
        <v>313</v>
      </c>
      <c r="F75" s="89"/>
      <c r="G75" s="32"/>
      <c r="H75" s="32"/>
      <c r="I75" s="32"/>
      <c r="J75" s="32"/>
      <c r="K75" s="213"/>
    </row>
    <row r="76" spans="1:11" x14ac:dyDescent="0.25">
      <c r="A76" s="89">
        <v>603098</v>
      </c>
      <c r="B76" s="89" t="s">
        <v>384</v>
      </c>
      <c r="C76" s="89" t="s">
        <v>101</v>
      </c>
      <c r="D76" s="203">
        <v>2016</v>
      </c>
      <c r="E76" s="3" t="s">
        <v>313</v>
      </c>
      <c r="F76" s="89"/>
      <c r="G76" s="89"/>
      <c r="H76" s="89"/>
      <c r="I76" s="89"/>
      <c r="J76" s="89"/>
      <c r="K76" s="214"/>
    </row>
    <row r="77" spans="1:11" x14ac:dyDescent="0.25">
      <c r="A77" s="57">
        <v>714185</v>
      </c>
      <c r="B77" s="57" t="s">
        <v>385</v>
      </c>
      <c r="C77" s="57" t="s">
        <v>111</v>
      </c>
      <c r="D77" s="202">
        <v>2024</v>
      </c>
      <c r="E77" s="59" t="s">
        <v>314</v>
      </c>
      <c r="F77" s="191">
        <v>122.97</v>
      </c>
      <c r="G77" s="57"/>
      <c r="H77" s="57"/>
      <c r="I77" s="57"/>
      <c r="J77" s="57"/>
      <c r="K77" s="164">
        <f>F77+H77+J77</f>
        <v>122.97</v>
      </c>
    </row>
    <row r="78" spans="1:11" ht="15.75" thickBot="1" x14ac:dyDescent="0.3">
      <c r="A78" s="88"/>
      <c r="D78" s="215"/>
    </row>
    <row r="79" spans="1:11" ht="16.5" thickBot="1" x14ac:dyDescent="0.3">
      <c r="A79" s="222" t="s">
        <v>386</v>
      </c>
      <c r="B79" s="223"/>
      <c r="C79" s="223"/>
      <c r="D79" s="223"/>
      <c r="E79" s="223"/>
      <c r="F79" s="223"/>
      <c r="G79" s="223"/>
      <c r="H79" s="223"/>
      <c r="I79" s="223"/>
      <c r="J79" s="223"/>
      <c r="K79" s="224"/>
    </row>
    <row r="80" spans="1:11" ht="15.75" thickBot="1" x14ac:dyDescent="0.3">
      <c r="A80" s="198" t="s">
        <v>2</v>
      </c>
      <c r="B80" s="199" t="s">
        <v>0</v>
      </c>
      <c r="C80" s="199" t="s">
        <v>1</v>
      </c>
      <c r="D80" s="199" t="s">
        <v>3</v>
      </c>
      <c r="E80" s="199" t="s">
        <v>4</v>
      </c>
      <c r="F80" s="199" t="s">
        <v>76</v>
      </c>
      <c r="G80" s="198" t="s">
        <v>172</v>
      </c>
      <c r="H80" s="31" t="s">
        <v>76</v>
      </c>
      <c r="I80" s="199" t="s">
        <v>173</v>
      </c>
      <c r="J80" s="31" t="s">
        <v>76</v>
      </c>
      <c r="K80" s="205" t="s">
        <v>177</v>
      </c>
    </row>
    <row r="81" spans="1:11" x14ac:dyDescent="0.25">
      <c r="A81" s="61">
        <v>595632</v>
      </c>
      <c r="B81" s="57" t="s">
        <v>387</v>
      </c>
      <c r="C81" s="57" t="s">
        <v>8</v>
      </c>
      <c r="D81" s="57"/>
      <c r="E81" s="59" t="s">
        <v>37</v>
      </c>
      <c r="F81" s="191">
        <v>151.15</v>
      </c>
      <c r="G81" s="209" t="s">
        <v>174</v>
      </c>
      <c r="H81" s="210">
        <v>4</v>
      </c>
      <c r="I81" s="216"/>
      <c r="J81" s="216"/>
      <c r="K81" s="217">
        <f>F81+H81+J81</f>
        <v>155.15</v>
      </c>
    </row>
    <row r="82" spans="1:11" ht="15.75" thickBot="1" x14ac:dyDescent="0.3"/>
    <row r="83" spans="1:11" ht="16.5" thickBot="1" x14ac:dyDescent="0.3">
      <c r="A83" s="222" t="s">
        <v>388</v>
      </c>
      <c r="B83" s="223"/>
      <c r="C83" s="223"/>
      <c r="D83" s="223"/>
      <c r="E83" s="223"/>
      <c r="F83" s="223"/>
      <c r="G83" s="223"/>
      <c r="H83" s="223"/>
      <c r="I83" s="223"/>
      <c r="J83" s="223"/>
      <c r="K83" s="224"/>
    </row>
    <row r="84" spans="1:11" ht="15.75" thickBot="1" x14ac:dyDescent="0.3">
      <c r="A84" s="198" t="s">
        <v>2</v>
      </c>
      <c r="B84" s="199" t="s">
        <v>0</v>
      </c>
      <c r="C84" s="199" t="s">
        <v>1</v>
      </c>
      <c r="D84" s="199" t="s">
        <v>3</v>
      </c>
      <c r="E84" s="199" t="s">
        <v>4</v>
      </c>
      <c r="F84" s="199" t="s">
        <v>76</v>
      </c>
      <c r="G84" s="45" t="s">
        <v>172</v>
      </c>
      <c r="H84" s="31" t="s">
        <v>76</v>
      </c>
      <c r="I84" s="199" t="s">
        <v>173</v>
      </c>
      <c r="J84" s="31" t="s">
        <v>76</v>
      </c>
      <c r="K84" s="205" t="s">
        <v>177</v>
      </c>
    </row>
    <row r="85" spans="1:11" x14ac:dyDescent="0.25">
      <c r="A85" s="10">
        <v>606259</v>
      </c>
      <c r="B85" s="10" t="s">
        <v>389</v>
      </c>
      <c r="C85" s="10" t="s">
        <v>8</v>
      </c>
      <c r="D85" s="9">
        <v>2014</v>
      </c>
      <c r="E85" s="218" t="s">
        <v>339</v>
      </c>
      <c r="F85" s="10"/>
      <c r="G85" s="10"/>
      <c r="H85" s="10"/>
      <c r="I85" s="10"/>
      <c r="J85" s="10"/>
      <c r="K85" s="10"/>
    </row>
    <row r="86" spans="1:11" x14ac:dyDescent="0.25">
      <c r="A86" s="89">
        <v>611243</v>
      </c>
      <c r="B86" s="89" t="s">
        <v>102</v>
      </c>
      <c r="C86" s="89" t="s">
        <v>390</v>
      </c>
      <c r="D86" s="203">
        <v>2015</v>
      </c>
      <c r="E86" s="3" t="s">
        <v>313</v>
      </c>
      <c r="F86" s="89"/>
      <c r="G86" s="219"/>
      <c r="H86" s="219"/>
      <c r="I86" s="89"/>
      <c r="J86" s="89"/>
      <c r="K86" s="89"/>
    </row>
    <row r="87" spans="1:11" x14ac:dyDescent="0.25">
      <c r="A87" s="57">
        <v>615354</v>
      </c>
      <c r="B87" s="57" t="s">
        <v>391</v>
      </c>
      <c r="C87" s="57" t="s">
        <v>32</v>
      </c>
      <c r="D87" s="202">
        <v>2026</v>
      </c>
      <c r="E87" s="59" t="s">
        <v>313</v>
      </c>
      <c r="F87" s="191">
        <v>140.76</v>
      </c>
      <c r="G87" s="61" t="s">
        <v>174</v>
      </c>
      <c r="H87" s="62">
        <v>0</v>
      </c>
      <c r="I87" s="57"/>
      <c r="J87" s="57"/>
      <c r="K87" s="206">
        <f>F87+H87+J87</f>
        <v>140.76</v>
      </c>
    </row>
    <row r="88" spans="1:11" ht="15.75" thickBot="1" x14ac:dyDescent="0.3">
      <c r="A88" s="88"/>
      <c r="D88" s="215"/>
      <c r="E88" s="1"/>
      <c r="F88" s="220"/>
      <c r="G88" s="6"/>
      <c r="H88" s="220"/>
      <c r="K88" s="220"/>
    </row>
    <row r="89" spans="1:11" ht="16.5" thickBot="1" x14ac:dyDescent="0.3">
      <c r="A89" s="222" t="s">
        <v>392</v>
      </c>
      <c r="B89" s="223"/>
      <c r="C89" s="223"/>
      <c r="D89" s="223"/>
      <c r="E89" s="223"/>
      <c r="F89" s="223"/>
      <c r="G89" s="223"/>
      <c r="H89" s="223"/>
      <c r="I89" s="223"/>
      <c r="J89" s="223"/>
      <c r="K89" s="224"/>
    </row>
    <row r="90" spans="1:11" ht="15.75" thickBot="1" x14ac:dyDescent="0.3">
      <c r="A90" s="198" t="s">
        <v>2</v>
      </c>
      <c r="B90" s="199" t="s">
        <v>0</v>
      </c>
      <c r="C90" s="199" t="s">
        <v>1</v>
      </c>
      <c r="D90" s="199" t="s">
        <v>3</v>
      </c>
      <c r="E90" s="199" t="s">
        <v>4</v>
      </c>
      <c r="F90" s="199" t="s">
        <v>76</v>
      </c>
      <c r="G90" s="198" t="s">
        <v>172</v>
      </c>
      <c r="H90" s="31" t="s">
        <v>76</v>
      </c>
      <c r="I90" s="199" t="s">
        <v>173</v>
      </c>
      <c r="J90" s="31" t="s">
        <v>76</v>
      </c>
      <c r="K90" s="205" t="s">
        <v>177</v>
      </c>
    </row>
    <row r="91" spans="1:11" ht="15.75" thickBot="1" x14ac:dyDescent="0.3">
      <c r="A91" s="89">
        <v>597190</v>
      </c>
      <c r="B91" s="89" t="s">
        <v>393</v>
      </c>
      <c r="C91" s="89" t="s">
        <v>9</v>
      </c>
      <c r="D91" s="190">
        <v>2022</v>
      </c>
      <c r="E91" s="190"/>
      <c r="F91" s="190"/>
      <c r="G91" s="42"/>
      <c r="H91" s="179"/>
      <c r="I91" s="42"/>
      <c r="J91" s="179"/>
      <c r="K91" s="171"/>
    </row>
    <row r="92" spans="1:11" x14ac:dyDescent="0.25">
      <c r="A92" s="57">
        <v>622304</v>
      </c>
      <c r="B92" s="57" t="s">
        <v>394</v>
      </c>
      <c r="C92" s="57" t="s">
        <v>27</v>
      </c>
      <c r="D92" s="59">
        <v>2024</v>
      </c>
      <c r="E92" s="59"/>
      <c r="F92" s="191">
        <v>116.7</v>
      </c>
      <c r="G92" s="209" t="s">
        <v>174</v>
      </c>
      <c r="H92" s="210">
        <v>4</v>
      </c>
      <c r="I92" s="57"/>
      <c r="J92" s="57"/>
      <c r="K92" s="206">
        <f>F92+H92+J92</f>
        <v>120.7</v>
      </c>
    </row>
    <row r="93" spans="1:11" ht="15.75" thickBot="1" x14ac:dyDescent="0.3"/>
    <row r="94" spans="1:11" ht="16.5" thickBot="1" x14ac:dyDescent="0.3">
      <c r="A94" s="222" t="s">
        <v>395</v>
      </c>
      <c r="B94" s="223"/>
      <c r="C94" s="223"/>
      <c r="D94" s="223"/>
      <c r="E94" s="223"/>
      <c r="F94" s="223"/>
      <c r="G94" s="223"/>
      <c r="H94" s="223"/>
      <c r="I94" s="223"/>
      <c r="J94" s="223"/>
      <c r="K94" s="224"/>
    </row>
    <row r="95" spans="1:11" ht="15.75" thickBot="1" x14ac:dyDescent="0.3">
      <c r="A95" s="198" t="s">
        <v>2</v>
      </c>
      <c r="B95" s="199" t="s">
        <v>0</v>
      </c>
      <c r="C95" s="199" t="s">
        <v>1</v>
      </c>
      <c r="D95" s="199" t="s">
        <v>3</v>
      </c>
      <c r="E95" s="199" t="s">
        <v>4</v>
      </c>
      <c r="F95" s="199" t="s">
        <v>76</v>
      </c>
      <c r="G95" s="198" t="s">
        <v>172</v>
      </c>
      <c r="H95" s="31" t="s">
        <v>76</v>
      </c>
      <c r="I95" s="199" t="s">
        <v>173</v>
      </c>
      <c r="J95" s="31" t="s">
        <v>76</v>
      </c>
      <c r="K95" s="205" t="s">
        <v>177</v>
      </c>
    </row>
    <row r="96" spans="1:11" x14ac:dyDescent="0.25">
      <c r="A96" s="61">
        <v>616309</v>
      </c>
      <c r="B96" s="57" t="s">
        <v>396</v>
      </c>
      <c r="C96" s="57" t="s">
        <v>397</v>
      </c>
      <c r="D96" s="57"/>
      <c r="E96" s="59" t="s">
        <v>37</v>
      </c>
      <c r="F96" s="191">
        <v>162.69</v>
      </c>
      <c r="G96" s="209" t="s">
        <v>174</v>
      </c>
      <c r="H96" s="210">
        <v>0</v>
      </c>
      <c r="I96" s="209" t="s">
        <v>174</v>
      </c>
      <c r="J96" s="210">
        <v>0</v>
      </c>
      <c r="K96" s="217">
        <f>F96+H96+J96</f>
        <v>162.69</v>
      </c>
    </row>
    <row r="98" spans="1:11" ht="15.75" thickBot="1" x14ac:dyDescent="0.3"/>
    <row r="99" spans="1:11" ht="16.5" thickBot="1" x14ac:dyDescent="0.3">
      <c r="A99" s="222" t="s">
        <v>398</v>
      </c>
      <c r="B99" s="223"/>
      <c r="C99" s="223"/>
      <c r="D99" s="223"/>
      <c r="E99" s="223"/>
      <c r="F99" s="223"/>
      <c r="G99" s="223"/>
      <c r="H99" s="223"/>
      <c r="I99" s="223"/>
      <c r="J99" s="223"/>
      <c r="K99" s="224"/>
    </row>
    <row r="100" spans="1:11" ht="15.75" thickBot="1" x14ac:dyDescent="0.3">
      <c r="A100" s="198" t="s">
        <v>2</v>
      </c>
      <c r="B100" s="199" t="s">
        <v>0</v>
      </c>
      <c r="C100" s="199" t="s">
        <v>1</v>
      </c>
      <c r="D100" s="199" t="s">
        <v>3</v>
      </c>
      <c r="E100" s="199" t="s">
        <v>4</v>
      </c>
      <c r="F100" s="199" t="s">
        <v>76</v>
      </c>
      <c r="G100" s="198" t="s">
        <v>172</v>
      </c>
      <c r="H100" s="31" t="s">
        <v>76</v>
      </c>
      <c r="I100" s="199" t="s">
        <v>173</v>
      </c>
      <c r="J100" s="31" t="s">
        <v>76</v>
      </c>
      <c r="K100" s="205" t="s">
        <v>177</v>
      </c>
    </row>
    <row r="101" spans="1:11" x14ac:dyDescent="0.25">
      <c r="A101" s="61">
        <v>714054</v>
      </c>
      <c r="B101" s="57" t="s">
        <v>399</v>
      </c>
      <c r="C101" s="57" t="s">
        <v>400</v>
      </c>
      <c r="D101" s="57"/>
      <c r="E101" s="59" t="s">
        <v>37</v>
      </c>
      <c r="F101" s="221">
        <v>114.71</v>
      </c>
      <c r="G101" s="57"/>
      <c r="H101" s="57"/>
      <c r="I101" s="57"/>
      <c r="J101" s="57"/>
      <c r="K101" s="221">
        <f>F101+H101+J101</f>
        <v>114.71</v>
      </c>
    </row>
  </sheetData>
  <mergeCells count="20">
    <mergeCell ref="A60:K60"/>
    <mergeCell ref="A1:K1"/>
    <mergeCell ref="A3:K3"/>
    <mergeCell ref="A10:K10"/>
    <mergeCell ref="A17:K17"/>
    <mergeCell ref="A27:K27"/>
    <mergeCell ref="A33:K33"/>
    <mergeCell ref="A38:K38"/>
    <mergeCell ref="A43:K43"/>
    <mergeCell ref="A47:K47"/>
    <mergeCell ref="A52:K52"/>
    <mergeCell ref="A56:K56"/>
    <mergeCell ref="A94:K94"/>
    <mergeCell ref="A99:K99"/>
    <mergeCell ref="A64:K64"/>
    <mergeCell ref="A68:K68"/>
    <mergeCell ref="A73:K73"/>
    <mergeCell ref="A79:K79"/>
    <mergeCell ref="A83:K83"/>
    <mergeCell ref="A89:K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9285-5F5E-4101-B52B-526166D7FA2A}">
  <dimension ref="A1:K13"/>
  <sheetViews>
    <sheetView workbookViewId="0">
      <selection activeCell="O13" sqref="O13"/>
    </sheetView>
  </sheetViews>
  <sheetFormatPr defaultRowHeight="15" x14ac:dyDescent="0.25"/>
  <cols>
    <col min="1" max="1" width="7" bestFit="1" customWidth="1"/>
    <col min="2" max="2" width="16" bestFit="1" customWidth="1"/>
    <col min="3" max="3" width="8.42578125" bestFit="1" customWidth="1"/>
    <col min="4" max="4" width="14.28515625" bestFit="1" customWidth="1"/>
    <col min="5" max="5" width="26.5703125" bestFit="1" customWidth="1"/>
    <col min="7" max="7" width="13.85546875" bestFit="1" customWidth="1"/>
    <col min="8" max="8" width="7.28515625" bestFit="1" customWidth="1"/>
    <col min="9" max="9" width="15.140625" bestFit="1" customWidth="1"/>
    <col min="10" max="10" width="7.28515625" bestFit="1" customWidth="1"/>
    <col min="11" max="11" width="8.7109375" style="133" bestFit="1" customWidth="1"/>
  </cols>
  <sheetData>
    <row r="1" spans="1:11" ht="18.75" x14ac:dyDescent="0.3">
      <c r="A1" s="6"/>
      <c r="B1" s="225" t="s">
        <v>306</v>
      </c>
      <c r="C1" s="225"/>
      <c r="D1" s="225"/>
      <c r="E1" s="225"/>
      <c r="F1" s="225"/>
      <c r="G1" s="225"/>
      <c r="H1" s="225"/>
      <c r="I1" s="225"/>
      <c r="J1" s="25"/>
      <c r="K1" s="132"/>
    </row>
    <row r="2" spans="1:11" ht="19.5" thickBot="1" x14ac:dyDescent="0.35">
      <c r="A2" s="6"/>
      <c r="B2" s="74"/>
      <c r="C2" s="74"/>
      <c r="D2" s="21"/>
      <c r="E2" s="1"/>
      <c r="F2" s="21"/>
      <c r="G2" s="6"/>
      <c r="H2" s="18"/>
      <c r="I2" s="88"/>
      <c r="J2" s="18"/>
      <c r="K2" s="132"/>
    </row>
    <row r="3" spans="1:11" ht="16.5" thickBot="1" x14ac:dyDescent="0.3">
      <c r="A3" s="230" t="s">
        <v>308</v>
      </c>
      <c r="B3" s="231"/>
      <c r="C3" s="231"/>
      <c r="D3" s="233"/>
      <c r="E3" s="233"/>
      <c r="F3" s="233"/>
      <c r="G3" s="233"/>
      <c r="H3" s="233"/>
      <c r="I3" s="233"/>
      <c r="J3" s="233"/>
      <c r="K3" s="234"/>
    </row>
    <row r="4" spans="1:11" s="121" customFormat="1" ht="30.75" thickBot="1" x14ac:dyDescent="0.3">
      <c r="A4" s="117" t="s">
        <v>2</v>
      </c>
      <c r="B4" s="31" t="s">
        <v>0</v>
      </c>
      <c r="C4" s="118" t="s">
        <v>1</v>
      </c>
      <c r="D4" s="134" t="s">
        <v>3</v>
      </c>
      <c r="E4" s="47" t="s">
        <v>4</v>
      </c>
      <c r="F4" s="47" t="s">
        <v>76</v>
      </c>
      <c r="G4" s="47" t="s">
        <v>172</v>
      </c>
      <c r="H4" s="47" t="s">
        <v>76</v>
      </c>
      <c r="I4" s="47" t="s">
        <v>173</v>
      </c>
      <c r="J4" s="47" t="s">
        <v>76</v>
      </c>
      <c r="K4" s="135" t="s">
        <v>177</v>
      </c>
    </row>
    <row r="5" spans="1:11" x14ac:dyDescent="0.25">
      <c r="A5" s="105">
        <v>744280</v>
      </c>
      <c r="B5" s="57" t="s">
        <v>309</v>
      </c>
      <c r="C5" s="57" t="s">
        <v>8</v>
      </c>
      <c r="D5" s="65">
        <v>2026</v>
      </c>
      <c r="E5" s="68" t="s">
        <v>37</v>
      </c>
      <c r="F5" s="68">
        <v>26.73</v>
      </c>
      <c r="G5" s="65"/>
      <c r="H5" s="68"/>
      <c r="I5" s="65"/>
      <c r="J5" s="68"/>
      <c r="K5" s="131">
        <v>26.73</v>
      </c>
    </row>
    <row r="6" spans="1:11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</row>
    <row r="9" spans="1:11" ht="18.75" x14ac:dyDescent="0.3">
      <c r="A9" s="6"/>
      <c r="B9" s="225" t="s">
        <v>307</v>
      </c>
      <c r="C9" s="225"/>
      <c r="D9" s="225"/>
      <c r="E9" s="225"/>
      <c r="F9" s="225"/>
      <c r="G9" s="225"/>
      <c r="H9" s="225"/>
      <c r="I9" s="225"/>
      <c r="J9" s="25"/>
      <c r="K9" s="132"/>
    </row>
    <row r="10" spans="1:11" ht="19.5" thickBot="1" x14ac:dyDescent="0.35">
      <c r="A10" s="6"/>
      <c r="B10" s="74"/>
      <c r="C10" s="74"/>
      <c r="D10" s="21"/>
      <c r="E10" s="1"/>
      <c r="F10" s="21"/>
      <c r="G10" s="6"/>
      <c r="H10" s="18"/>
      <c r="I10" s="88"/>
      <c r="J10" s="18"/>
      <c r="K10" s="132"/>
    </row>
    <row r="11" spans="1:11" ht="16.5" thickBot="1" x14ac:dyDescent="0.3">
      <c r="A11" s="230" t="s">
        <v>310</v>
      </c>
      <c r="B11" s="231"/>
      <c r="C11" s="231"/>
      <c r="D11" s="233"/>
      <c r="E11" s="233"/>
      <c r="F11" s="233"/>
      <c r="G11" s="233"/>
      <c r="H11" s="233"/>
      <c r="I11" s="233"/>
      <c r="J11" s="233"/>
      <c r="K11" s="234"/>
    </row>
    <row r="12" spans="1:11" s="121" customFormat="1" ht="30.75" thickBot="1" x14ac:dyDescent="0.3">
      <c r="A12" s="117" t="s">
        <v>2</v>
      </c>
      <c r="B12" s="31" t="s">
        <v>0</v>
      </c>
      <c r="C12" s="118" t="s">
        <v>1</v>
      </c>
      <c r="D12" s="134" t="s">
        <v>3</v>
      </c>
      <c r="E12" s="47" t="s">
        <v>4</v>
      </c>
      <c r="F12" s="47" t="s">
        <v>76</v>
      </c>
      <c r="G12" s="47" t="s">
        <v>172</v>
      </c>
      <c r="H12" s="47" t="s">
        <v>76</v>
      </c>
      <c r="I12" s="47" t="s">
        <v>173</v>
      </c>
      <c r="J12" s="47" t="s">
        <v>76</v>
      </c>
      <c r="K12" s="136" t="s">
        <v>177</v>
      </c>
    </row>
    <row r="13" spans="1:11" x14ac:dyDescent="0.25">
      <c r="A13" s="105">
        <v>744527</v>
      </c>
      <c r="B13" s="57" t="s">
        <v>311</v>
      </c>
      <c r="C13" s="57" t="s">
        <v>312</v>
      </c>
      <c r="D13" s="65">
        <v>2026</v>
      </c>
      <c r="E13" s="68" t="s">
        <v>37</v>
      </c>
      <c r="F13" s="68">
        <v>45.11</v>
      </c>
      <c r="G13" s="65"/>
      <c r="H13" s="68"/>
      <c r="I13" s="65"/>
      <c r="J13" s="68"/>
      <c r="K13" s="131">
        <v>45.11</v>
      </c>
    </row>
  </sheetData>
  <mergeCells count="4">
    <mergeCell ref="B1:I1"/>
    <mergeCell ref="A3:K3"/>
    <mergeCell ref="B9:I9"/>
    <mergeCell ref="A11:K11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activeCell="H21" sqref="H21"/>
    </sheetView>
  </sheetViews>
  <sheetFormatPr defaultRowHeight="15" x14ac:dyDescent="0.25"/>
  <cols>
    <col min="1" max="1" width="7" bestFit="1" customWidth="1"/>
    <col min="2" max="2" width="18.42578125" bestFit="1" customWidth="1"/>
    <col min="3" max="4" width="17.5703125" bestFit="1" customWidth="1"/>
    <col min="5" max="5" width="26.5703125" bestFit="1" customWidth="1"/>
    <col min="6" max="6" width="7.28515625" bestFit="1" customWidth="1"/>
    <col min="7" max="7" width="13.85546875" bestFit="1" customWidth="1"/>
    <col min="8" max="8" width="7.28515625" bestFit="1" customWidth="1"/>
    <col min="9" max="9" width="15.140625" bestFit="1" customWidth="1"/>
    <col min="10" max="10" width="7.28515625" bestFit="1" customWidth="1"/>
    <col min="11" max="11" width="8.7109375" bestFit="1" customWidth="1"/>
  </cols>
  <sheetData>
    <row r="1" spans="1:11" ht="18.75" x14ac:dyDescent="0.3">
      <c r="A1" s="6"/>
      <c r="B1" s="225" t="s">
        <v>299</v>
      </c>
      <c r="C1" s="225"/>
      <c r="D1" s="225"/>
      <c r="E1" s="225"/>
      <c r="F1" s="225"/>
      <c r="G1" s="225"/>
      <c r="H1" s="225"/>
      <c r="I1" s="225"/>
      <c r="J1" s="25"/>
      <c r="K1" s="1"/>
    </row>
    <row r="2" spans="1:11" ht="19.5" thickBot="1" x14ac:dyDescent="0.35">
      <c r="A2" s="6"/>
      <c r="B2" s="46"/>
      <c r="C2" s="46"/>
      <c r="D2" s="21"/>
      <c r="E2" s="1"/>
      <c r="F2" s="21"/>
      <c r="G2" s="6"/>
      <c r="H2" s="18"/>
      <c r="J2" s="18"/>
      <c r="K2" s="1"/>
    </row>
    <row r="3" spans="1:11" ht="16.5" thickBot="1" x14ac:dyDescent="0.3">
      <c r="A3" s="230" t="s">
        <v>185</v>
      </c>
      <c r="B3" s="231"/>
      <c r="C3" s="231"/>
      <c r="D3" s="233"/>
      <c r="E3" s="233"/>
      <c r="F3" s="233"/>
      <c r="G3" s="233"/>
      <c r="H3" s="233"/>
      <c r="I3" s="233"/>
      <c r="J3" s="233"/>
      <c r="K3" s="234"/>
    </row>
    <row r="4" spans="1:11" s="121" customFormat="1" ht="30.75" thickBot="1" x14ac:dyDescent="0.3">
      <c r="A4" s="117" t="s">
        <v>2</v>
      </c>
      <c r="B4" s="31" t="s">
        <v>0</v>
      </c>
      <c r="C4" s="118" t="s">
        <v>1</v>
      </c>
      <c r="D4" s="134" t="s">
        <v>3</v>
      </c>
      <c r="E4" s="47" t="s">
        <v>4</v>
      </c>
      <c r="F4" s="47" t="s">
        <v>76</v>
      </c>
      <c r="G4" s="47" t="s">
        <v>172</v>
      </c>
      <c r="H4" s="47" t="s">
        <v>76</v>
      </c>
      <c r="I4" s="47" t="s">
        <v>173</v>
      </c>
      <c r="J4" s="47" t="s">
        <v>76</v>
      </c>
      <c r="K4" s="135" t="s">
        <v>177</v>
      </c>
    </row>
    <row r="5" spans="1:11" x14ac:dyDescent="0.25">
      <c r="A5" s="53">
        <v>609801</v>
      </c>
      <c r="B5" s="53" t="s">
        <v>186</v>
      </c>
      <c r="C5" s="53" t="s">
        <v>18</v>
      </c>
      <c r="D5" s="53"/>
      <c r="E5" s="68" t="s">
        <v>37</v>
      </c>
      <c r="F5" s="72">
        <v>119.9</v>
      </c>
      <c r="G5" s="65" t="s">
        <v>174</v>
      </c>
      <c r="H5" s="68">
        <v>4</v>
      </c>
      <c r="I5" s="65" t="s">
        <v>174</v>
      </c>
      <c r="J5" s="68">
        <v>4</v>
      </c>
      <c r="K5" s="137">
        <f>F5+H5+J5</f>
        <v>127.9</v>
      </c>
    </row>
    <row r="6" spans="1:11" ht="15.75" thickBot="1" x14ac:dyDescent="0.3"/>
    <row r="7" spans="1:11" ht="16.5" thickBot="1" x14ac:dyDescent="0.3">
      <c r="A7" s="230" t="s">
        <v>187</v>
      </c>
      <c r="B7" s="231"/>
      <c r="C7" s="231"/>
      <c r="D7" s="233"/>
      <c r="E7" s="233"/>
      <c r="F7" s="233"/>
      <c r="G7" s="233"/>
      <c r="H7" s="233"/>
      <c r="I7" s="233"/>
      <c r="J7" s="233"/>
      <c r="K7" s="234"/>
    </row>
    <row r="8" spans="1:11" s="121" customFormat="1" ht="30.75" thickBot="1" x14ac:dyDescent="0.3">
      <c r="A8" s="117" t="s">
        <v>2</v>
      </c>
      <c r="B8" s="31" t="s">
        <v>0</v>
      </c>
      <c r="C8" s="118" t="s">
        <v>1</v>
      </c>
      <c r="D8" s="134" t="s">
        <v>3</v>
      </c>
      <c r="E8" s="47" t="s">
        <v>4</v>
      </c>
      <c r="F8" s="47" t="s">
        <v>76</v>
      </c>
      <c r="G8" s="47" t="s">
        <v>172</v>
      </c>
      <c r="H8" s="47" t="s">
        <v>76</v>
      </c>
      <c r="I8" s="47" t="s">
        <v>173</v>
      </c>
      <c r="J8" s="47" t="s">
        <v>76</v>
      </c>
      <c r="K8" s="135" t="s">
        <v>177</v>
      </c>
    </row>
    <row r="9" spans="1:11" x14ac:dyDescent="0.25">
      <c r="A9" s="57">
        <v>203405</v>
      </c>
      <c r="B9" s="57" t="s">
        <v>188</v>
      </c>
      <c r="C9" s="57" t="s">
        <v>106</v>
      </c>
      <c r="D9" s="55" t="s">
        <v>175</v>
      </c>
      <c r="E9" s="68" t="s">
        <v>37</v>
      </c>
      <c r="F9" s="72">
        <v>138.61000000000001</v>
      </c>
      <c r="G9" s="65" t="s">
        <v>174</v>
      </c>
      <c r="H9" s="68">
        <v>4</v>
      </c>
      <c r="I9" s="65" t="s">
        <v>174</v>
      </c>
      <c r="J9" s="68">
        <v>4</v>
      </c>
      <c r="K9" s="137">
        <f>F9+H9+J9</f>
        <v>146.61000000000001</v>
      </c>
    </row>
    <row r="10" spans="1:11" ht="15.75" thickBot="1" x14ac:dyDescent="0.3"/>
    <row r="11" spans="1:11" ht="16.5" thickBot="1" x14ac:dyDescent="0.3">
      <c r="A11" s="230" t="s">
        <v>189</v>
      </c>
      <c r="B11" s="231"/>
      <c r="C11" s="231"/>
      <c r="D11" s="233"/>
      <c r="E11" s="233"/>
      <c r="F11" s="233"/>
      <c r="G11" s="233"/>
      <c r="H11" s="233"/>
      <c r="I11" s="233"/>
      <c r="J11" s="233"/>
      <c r="K11" s="234"/>
    </row>
    <row r="12" spans="1:11" s="121" customFormat="1" ht="30.75" thickBot="1" x14ac:dyDescent="0.3">
      <c r="A12" s="117" t="s">
        <v>2</v>
      </c>
      <c r="B12" s="31" t="s">
        <v>0</v>
      </c>
      <c r="C12" s="118" t="s">
        <v>1</v>
      </c>
      <c r="D12" s="134" t="s">
        <v>3</v>
      </c>
      <c r="E12" s="47" t="s">
        <v>4</v>
      </c>
      <c r="F12" s="47" t="s">
        <v>76</v>
      </c>
      <c r="G12" s="47" t="s">
        <v>172</v>
      </c>
      <c r="H12" s="47" t="s">
        <v>76</v>
      </c>
      <c r="I12" s="47" t="s">
        <v>173</v>
      </c>
      <c r="J12" s="47" t="s">
        <v>76</v>
      </c>
      <c r="K12" s="135" t="s">
        <v>177</v>
      </c>
    </row>
    <row r="13" spans="1:11" x14ac:dyDescent="0.25">
      <c r="A13" s="57">
        <v>210606</v>
      </c>
      <c r="B13" s="57" t="s">
        <v>190</v>
      </c>
      <c r="C13" s="57" t="s">
        <v>191</v>
      </c>
      <c r="D13" s="53"/>
      <c r="E13" s="68" t="s">
        <v>37</v>
      </c>
      <c r="F13" s="72">
        <v>146.62</v>
      </c>
      <c r="G13" s="65" t="s">
        <v>319</v>
      </c>
      <c r="H13" s="68">
        <v>0</v>
      </c>
      <c r="I13" s="65"/>
      <c r="J13" s="68"/>
      <c r="K13" s="137">
        <f>F13+H13+J13</f>
        <v>146.62</v>
      </c>
    </row>
  </sheetData>
  <mergeCells count="4">
    <mergeCell ref="B1:I1"/>
    <mergeCell ref="A3:K3"/>
    <mergeCell ref="A7:K7"/>
    <mergeCell ref="A11:K11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workbookViewId="0">
      <selection activeCell="N16" sqref="N16"/>
    </sheetView>
  </sheetViews>
  <sheetFormatPr defaultRowHeight="15" x14ac:dyDescent="0.25"/>
  <cols>
    <col min="1" max="1" width="7" bestFit="1" customWidth="1"/>
    <col min="2" max="3" width="10.5703125" bestFit="1" customWidth="1"/>
    <col min="4" max="4" width="14.28515625" bestFit="1" customWidth="1"/>
    <col min="5" max="5" width="26.5703125" bestFit="1" customWidth="1"/>
    <col min="6" max="6" width="7.28515625" bestFit="1" customWidth="1"/>
    <col min="7" max="7" width="13.85546875" bestFit="1" customWidth="1"/>
    <col min="8" max="8" width="7.28515625" bestFit="1" customWidth="1"/>
    <col min="9" max="9" width="15.140625" bestFit="1" customWidth="1"/>
    <col min="10" max="10" width="7.28515625" bestFit="1" customWidth="1"/>
    <col min="11" max="11" width="8.7109375" bestFit="1" customWidth="1"/>
  </cols>
  <sheetData>
    <row r="1" spans="1:11" ht="18.75" x14ac:dyDescent="0.3">
      <c r="A1" s="6"/>
      <c r="B1" s="225" t="s">
        <v>181</v>
      </c>
      <c r="C1" s="225"/>
      <c r="D1" s="225"/>
      <c r="E1" s="225"/>
      <c r="F1" s="225"/>
      <c r="G1" s="225"/>
      <c r="H1" s="225"/>
      <c r="I1" s="225"/>
      <c r="J1" s="25"/>
      <c r="K1" s="1"/>
    </row>
    <row r="2" spans="1:11" ht="19.5" thickBot="1" x14ac:dyDescent="0.35">
      <c r="A2" s="6"/>
      <c r="B2" s="46"/>
      <c r="C2" s="46"/>
      <c r="D2" s="21"/>
      <c r="E2" s="1"/>
      <c r="F2" s="21"/>
      <c r="G2" s="6"/>
      <c r="H2" s="18"/>
      <c r="J2" s="18"/>
      <c r="K2" s="1"/>
    </row>
    <row r="3" spans="1:11" ht="16.5" thickBot="1" x14ac:dyDescent="0.3">
      <c r="A3" s="230" t="s">
        <v>182</v>
      </c>
      <c r="B3" s="231"/>
      <c r="C3" s="231"/>
      <c r="D3" s="231"/>
      <c r="E3" s="231"/>
      <c r="F3" s="231"/>
      <c r="G3" s="231"/>
      <c r="H3" s="231"/>
      <c r="I3" s="231"/>
      <c r="J3" s="231"/>
      <c r="K3" s="232"/>
    </row>
    <row r="4" spans="1:11" s="121" customFormat="1" ht="30" x14ac:dyDescent="0.25">
      <c r="A4" s="124" t="s">
        <v>2</v>
      </c>
      <c r="B4" s="38" t="s">
        <v>0</v>
      </c>
      <c r="C4" s="38" t="s">
        <v>1</v>
      </c>
      <c r="D4" s="160" t="s">
        <v>3</v>
      </c>
      <c r="E4" s="38" t="s">
        <v>4</v>
      </c>
      <c r="F4" s="38" t="s">
        <v>76</v>
      </c>
      <c r="G4" s="38" t="s">
        <v>172</v>
      </c>
      <c r="H4" s="38" t="s">
        <v>76</v>
      </c>
      <c r="I4" s="38" t="s">
        <v>173</v>
      </c>
      <c r="J4" s="38" t="s">
        <v>76</v>
      </c>
      <c r="K4" s="106" t="s">
        <v>177</v>
      </c>
    </row>
    <row r="5" spans="1:11" x14ac:dyDescent="0.25">
      <c r="A5" s="89">
        <v>589976</v>
      </c>
      <c r="B5" s="89" t="s">
        <v>300</v>
      </c>
      <c r="C5" s="89" t="s">
        <v>301</v>
      </c>
      <c r="D5" s="9">
        <v>2023</v>
      </c>
      <c r="E5" s="49" t="s">
        <v>322</v>
      </c>
      <c r="F5" s="156"/>
      <c r="G5" s="9"/>
      <c r="H5" s="49"/>
      <c r="I5" s="10"/>
      <c r="J5" s="10"/>
      <c r="K5" s="77"/>
    </row>
    <row r="6" spans="1:11" s="88" customFormat="1" x14ac:dyDescent="0.25">
      <c r="A6" s="89">
        <v>612325</v>
      </c>
      <c r="B6" s="89" t="s">
        <v>183</v>
      </c>
      <c r="C6" s="89" t="s">
        <v>31</v>
      </c>
      <c r="D6" s="9">
        <v>2023</v>
      </c>
      <c r="E6" s="49" t="s">
        <v>313</v>
      </c>
      <c r="F6" s="156"/>
      <c r="G6" s="9"/>
      <c r="H6" s="49"/>
      <c r="I6" s="10"/>
      <c r="J6" s="10"/>
      <c r="K6" s="115"/>
    </row>
    <row r="7" spans="1:11" s="88" customFormat="1" x14ac:dyDescent="0.25">
      <c r="A7" s="57">
        <v>185468</v>
      </c>
      <c r="B7" s="57" t="s">
        <v>302</v>
      </c>
      <c r="C7" s="57" t="s">
        <v>303</v>
      </c>
      <c r="D7" s="61">
        <v>2025</v>
      </c>
      <c r="E7" s="70" t="s">
        <v>313</v>
      </c>
      <c r="F7" s="130">
        <v>133.74</v>
      </c>
      <c r="G7" s="61" t="s">
        <v>174</v>
      </c>
      <c r="H7" s="70">
        <v>4</v>
      </c>
      <c r="I7" s="57"/>
      <c r="J7" s="57"/>
      <c r="K7" s="84">
        <f>F7+H7+J7</f>
        <v>137.74</v>
      </c>
    </row>
    <row r="8" spans="1:11" ht="15.75" thickBot="1" x14ac:dyDescent="0.3"/>
    <row r="9" spans="1:11" ht="16.5" thickBot="1" x14ac:dyDescent="0.3">
      <c r="A9" s="230" t="s">
        <v>168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s="121" customFormat="1" ht="30" x14ac:dyDescent="0.25">
      <c r="A10" s="124" t="s">
        <v>2</v>
      </c>
      <c r="B10" s="38" t="s">
        <v>0</v>
      </c>
      <c r="C10" s="38" t="s">
        <v>1</v>
      </c>
      <c r="D10" s="160" t="s">
        <v>3</v>
      </c>
      <c r="E10" s="38" t="s">
        <v>4</v>
      </c>
      <c r="F10" s="38" t="s">
        <v>76</v>
      </c>
      <c r="G10" s="38" t="s">
        <v>172</v>
      </c>
      <c r="H10" s="38" t="s">
        <v>76</v>
      </c>
      <c r="I10" s="38" t="s">
        <v>173</v>
      </c>
      <c r="J10" s="38" t="s">
        <v>76</v>
      </c>
      <c r="K10" s="106" t="s">
        <v>177</v>
      </c>
    </row>
    <row r="11" spans="1:11" x14ac:dyDescent="0.25">
      <c r="A11" s="57">
        <v>589922</v>
      </c>
      <c r="B11" s="57" t="s">
        <v>304</v>
      </c>
      <c r="C11" s="57" t="s">
        <v>305</v>
      </c>
      <c r="D11" s="57"/>
      <c r="E11" s="70" t="s">
        <v>37</v>
      </c>
      <c r="F11" s="180">
        <v>130.63999999999999</v>
      </c>
      <c r="G11" s="63" t="s">
        <v>319</v>
      </c>
      <c r="H11" s="111">
        <v>0</v>
      </c>
      <c r="I11" s="61"/>
      <c r="J11" s="59"/>
      <c r="K11" s="84">
        <f>F11+H11+J11</f>
        <v>130.63999999999999</v>
      </c>
    </row>
    <row r="23" spans="5:5" x14ac:dyDescent="0.25">
      <c r="E23" t="s">
        <v>11</v>
      </c>
    </row>
  </sheetData>
  <mergeCells count="3">
    <mergeCell ref="B1:I1"/>
    <mergeCell ref="A3:K3"/>
    <mergeCell ref="A9:K9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workbookViewId="0">
      <selection activeCell="D26" sqref="D26"/>
    </sheetView>
  </sheetViews>
  <sheetFormatPr defaultRowHeight="15" x14ac:dyDescent="0.25"/>
  <cols>
    <col min="1" max="1" width="7" bestFit="1" customWidth="1"/>
    <col min="2" max="2" width="20.85546875" bestFit="1" customWidth="1"/>
    <col min="3" max="3" width="9.5703125" bestFit="1" customWidth="1"/>
    <col min="4" max="4" width="28.28515625" bestFit="1" customWidth="1"/>
    <col min="5" max="5" width="26.5703125" bestFit="1" customWidth="1"/>
    <col min="6" max="6" width="7.28515625" bestFit="1" customWidth="1"/>
    <col min="7" max="7" width="18.5703125" bestFit="1" customWidth="1"/>
    <col min="8" max="8" width="7.28515625" bestFit="1" customWidth="1"/>
    <col min="9" max="9" width="15.140625" bestFit="1" customWidth="1"/>
    <col min="10" max="10" width="7.28515625" bestFit="1" customWidth="1"/>
    <col min="11" max="11" width="8.7109375" bestFit="1" customWidth="1"/>
  </cols>
  <sheetData>
    <row r="1" spans="1:11" ht="18.75" x14ac:dyDescent="0.3">
      <c r="A1" s="6"/>
      <c r="B1" s="225" t="s">
        <v>315</v>
      </c>
      <c r="C1" s="225"/>
      <c r="D1" s="225"/>
      <c r="E1" s="225"/>
      <c r="F1" s="225"/>
      <c r="G1" s="225"/>
      <c r="H1" s="225"/>
      <c r="I1" s="225"/>
      <c r="J1" s="25"/>
      <c r="K1" s="1"/>
    </row>
    <row r="2" spans="1:11" ht="19.5" thickBot="1" x14ac:dyDescent="0.35">
      <c r="A2" s="6"/>
      <c r="B2" s="46"/>
      <c r="C2" s="46"/>
      <c r="D2" s="21"/>
      <c r="E2" s="1"/>
      <c r="F2" s="21"/>
      <c r="G2" s="6"/>
      <c r="H2" s="18"/>
      <c r="J2" s="18"/>
      <c r="K2" s="1"/>
    </row>
    <row r="3" spans="1:11" ht="16.5" thickBot="1" x14ac:dyDescent="0.3">
      <c r="A3" s="230" t="s">
        <v>145</v>
      </c>
      <c r="B3" s="231"/>
      <c r="C3" s="231"/>
      <c r="D3" s="233"/>
      <c r="E3" s="233"/>
      <c r="F3" s="233"/>
      <c r="G3" s="233"/>
      <c r="H3" s="233"/>
      <c r="I3" s="233"/>
      <c r="J3" s="233"/>
      <c r="K3" s="234"/>
    </row>
    <row r="4" spans="1:11" x14ac:dyDescent="0.25">
      <c r="A4" s="45" t="s">
        <v>2</v>
      </c>
      <c r="B4" s="37" t="s">
        <v>0</v>
      </c>
      <c r="C4" s="51" t="s">
        <v>1</v>
      </c>
      <c r="D4" s="5" t="s">
        <v>3</v>
      </c>
      <c r="E4" s="5" t="s">
        <v>4</v>
      </c>
      <c r="F4" s="5" t="s">
        <v>76</v>
      </c>
      <c r="G4" s="5" t="s">
        <v>172</v>
      </c>
      <c r="H4" s="23" t="s">
        <v>76</v>
      </c>
      <c r="I4" s="5" t="s">
        <v>173</v>
      </c>
      <c r="J4" s="23" t="s">
        <v>76</v>
      </c>
      <c r="K4" s="5" t="s">
        <v>177</v>
      </c>
    </row>
    <row r="5" spans="1:11" x14ac:dyDescent="0.25">
      <c r="A5" s="89">
        <v>590347</v>
      </c>
      <c r="B5" s="89" t="s">
        <v>316</v>
      </c>
      <c r="C5" s="89" t="s">
        <v>103</v>
      </c>
      <c r="D5" s="49"/>
      <c r="E5" s="49" t="s">
        <v>313</v>
      </c>
      <c r="F5" s="49"/>
      <c r="G5" s="9"/>
      <c r="H5" s="49"/>
      <c r="I5" s="10"/>
      <c r="J5" s="10"/>
      <c r="K5" s="49"/>
    </row>
    <row r="6" spans="1:11" x14ac:dyDescent="0.25">
      <c r="A6" s="57">
        <v>603449</v>
      </c>
      <c r="B6" s="57" t="s">
        <v>184</v>
      </c>
      <c r="C6" s="57" t="s">
        <v>69</v>
      </c>
      <c r="D6" s="70" t="s">
        <v>175</v>
      </c>
      <c r="E6" s="59" t="s">
        <v>320</v>
      </c>
      <c r="F6" s="98">
        <v>112.25</v>
      </c>
      <c r="G6" s="67" t="s">
        <v>174</v>
      </c>
      <c r="H6" s="59">
        <v>4</v>
      </c>
      <c r="I6" s="57"/>
      <c r="J6" s="57"/>
      <c r="K6" s="98">
        <f>F6+H6+J6</f>
        <v>116.25</v>
      </c>
    </row>
    <row r="17" spans="5:5" x14ac:dyDescent="0.25">
      <c r="E17" s="129"/>
    </row>
  </sheetData>
  <mergeCells count="2">
    <mergeCell ref="B1:I1"/>
    <mergeCell ref="A3:K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5</vt:i4>
      </vt:variant>
    </vt:vector>
  </HeadingPairs>
  <TitlesOfParts>
    <vt:vector size="11" baseType="lpstr">
      <vt:lpstr>ΠΕ70</vt:lpstr>
      <vt:lpstr>ΠΕ60</vt:lpstr>
      <vt:lpstr>ΠΕ05-ΠΕ07</vt:lpstr>
      <vt:lpstr>ΠΕ06</vt:lpstr>
      <vt:lpstr>ΠΕ11</vt:lpstr>
      <vt:lpstr>ΠΕ79.01</vt:lpstr>
      <vt:lpstr>'ΠΕ05-ΠΕ07'!Print_Area</vt:lpstr>
      <vt:lpstr>ΠΕ06!Print_Area</vt:lpstr>
      <vt:lpstr>ΠΕ11!Print_Area</vt:lpstr>
      <vt:lpstr>ΠΕ70!Print_Area</vt:lpstr>
      <vt:lpstr>ΠΕ70!Print_Titles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2026-07-15T05:36:14Z</dcterms:modified>
</cp:coreProperties>
</file>